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8" i="1" l="1"/>
</calcChain>
</file>

<file path=xl/sharedStrings.xml><?xml version="1.0" encoding="utf-8"?>
<sst xmlns="http://schemas.openxmlformats.org/spreadsheetml/2006/main" count="228" uniqueCount="105">
  <si>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</si>
  <si>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</si>
  <si>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</si>
  <si>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</si>
  <si>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</si>
  <si>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</si>
  <si>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</si>
  <si>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</si>
  <si>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</si>
  <si>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01.01.2025 Do 31.01.2025</t>
  </si>
  <si>
    <t>TERMOUSLUGA-servis termičkih uređaja</t>
  </si>
  <si>
    <t>94458671729</t>
  </si>
  <si>
    <t>ZAGREB</t>
  </si>
  <si>
    <t>OSTALE USLUGE</t>
  </si>
  <si>
    <t>OŠ AUGUSTA HARAMBAŠIĆA</t>
  </si>
  <si>
    <t>Ukupno:</t>
  </si>
  <si>
    <t>AGROPROTEINKA-ENERGIJA</t>
  </si>
  <si>
    <t>90174095121</t>
  </si>
  <si>
    <t>10360 SESVETE</t>
  </si>
  <si>
    <t>COPY ELEKTRONIC</t>
  </si>
  <si>
    <t>88866511884</t>
  </si>
  <si>
    <t>USLUGE TEKUĆEG I INVESTICIJSKOG ODRŽAVANJA</t>
  </si>
  <si>
    <t>VODOOPSKBA I ODVODNJA D.O.O.</t>
  </si>
  <si>
    <t>83416546499</t>
  </si>
  <si>
    <t>KOMUNALNE USLUGE</t>
  </si>
  <si>
    <t>ZET D.O.O.</t>
  </si>
  <si>
    <t>82031999604</t>
  </si>
  <si>
    <t>OSTALE NAKNADE ZA PRIJEVOZ</t>
  </si>
  <si>
    <t>HR TELEKOM</t>
  </si>
  <si>
    <t>81793146560</t>
  </si>
  <si>
    <t>USLUGE TELEFONA, POŠTE I PRIJEVOZA</t>
  </si>
  <si>
    <t>KOVAČIĆ KONZALTING D.O.O.</t>
  </si>
  <si>
    <t xml:space="preserve">79608058419 </t>
  </si>
  <si>
    <t>TROGIR  21220</t>
  </si>
  <si>
    <t>UREDSKI MATERIJAL I OSTALI MATERIJALNI RASHODI</t>
  </si>
  <si>
    <t>GRADSKA PLINARA ZAGREB</t>
  </si>
  <si>
    <t>74364571096</t>
  </si>
  <si>
    <t>ENERGIJA</t>
  </si>
  <si>
    <t>OPTIMUS LAB d.o.o:</t>
  </si>
  <si>
    <t>71981294715</t>
  </si>
  <si>
    <t>ČAKOVEC</t>
  </si>
  <si>
    <t>RAČUNALNE USLUGE</t>
  </si>
  <si>
    <t>TELEMACH Hrvatska d.o.o.</t>
  </si>
  <si>
    <t>70133616033</t>
  </si>
  <si>
    <t>10000 Zagreb</t>
  </si>
  <si>
    <t>SEKULA D.O.O. -FRAN PEK</t>
  </si>
  <si>
    <t>64825148875</t>
  </si>
  <si>
    <t>MATERIJAL I SIROVINE</t>
  </si>
  <si>
    <t>HEP OPSKRBA D.O.O.</t>
  </si>
  <si>
    <t>63073332379</t>
  </si>
  <si>
    <t>ALCA</t>
  </si>
  <si>
    <t>58353015102</t>
  </si>
  <si>
    <t>MATERIJAL I DIJELOVI ZA TEKUĆE I INVESTICIJSKO ODRŽAVANJE</t>
  </si>
  <si>
    <t>PAN-PEK d.o.o.</t>
  </si>
  <si>
    <t>58203211592</t>
  </si>
  <si>
    <t>IGO-MAT d.o.o.</t>
  </si>
  <si>
    <t>55662000497</t>
  </si>
  <si>
    <t>10432 Bregana</t>
  </si>
  <si>
    <t>BONGO FOOD&amp;DRINKS j.d.o.o.</t>
  </si>
  <si>
    <t>45548352889</t>
  </si>
  <si>
    <t>VINDIJA D.D.</t>
  </si>
  <si>
    <t>44138062462</t>
  </si>
  <si>
    <t>VARAŽDIN</t>
  </si>
  <si>
    <t>NASTAVNI ZAVOD ZA JAVNO ZDRAVSTVO DR. ANDRIJA ŠTAMPAR</t>
  </si>
  <si>
    <t>33392005961</t>
  </si>
  <si>
    <t>ZDRAVSTVENE I VETERINARSKE USLUGE</t>
  </si>
  <si>
    <t>LOKET SOLUTIONS d.o.o.</t>
  </si>
  <si>
    <t>27260939191</t>
  </si>
  <si>
    <t>42000 Varaždin</t>
  </si>
  <si>
    <t>Tehit, računalniški inženiring, d.o.o.</t>
  </si>
  <si>
    <t>25080409407</t>
  </si>
  <si>
    <t>SI-2380 SLOVENJ GRADEC</t>
  </si>
  <si>
    <t>SPORTSKA I GLAZBENA OPREMA</t>
  </si>
  <si>
    <t>ELEKTRO MIKULČIĆ OBRT ZA ELEKTROINSTALACIJSKE RADOVE</t>
  </si>
  <si>
    <t>09261764445</t>
  </si>
  <si>
    <t>ALFA D.D.</t>
  </si>
  <si>
    <t>07189160632</t>
  </si>
  <si>
    <t>NAKNADA GRAĐANIMA U NARAVI</t>
  </si>
  <si>
    <t>ESK CROATIA ATEST</t>
  </si>
  <si>
    <t>06135698286</t>
  </si>
  <si>
    <t>ZIRS</t>
  </si>
  <si>
    <t>05494093403</t>
  </si>
  <si>
    <t>ZAGREBAČKI HOLDING-ČISTOĆA</t>
  </si>
  <si>
    <t>-</t>
  </si>
  <si>
    <t>FINA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</si>
  <si>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</si>
  <si>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</si>
  <si>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</si>
  <si>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</si>
  <si>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</si>
  <si>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</si>
  <si>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PLAĆE ZA POSEBNE UVJETE RADA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</si>
  <si>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</si>
  <si>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</si>
  <si>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</si>
  <si>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</si>
  <si>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</si>
  <si>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</si>
  <si>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</si>
  <si>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</si>
  <si>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STRUČNO USAVRŠAVANJE ZAPOSLENIKA</t>
  </si>
  <si>
    <t>INTELEKTUALNE I OSOBNE USLUGE</t>
  </si>
  <si>
    <t>NAKNADE ZA RAD PREDSTAVNIČKIH I IZVRŠNIH TIJELA I SLIČNO</t>
  </si>
  <si>
    <t>KNJIGE U KNJIŽNICAMA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</si>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</sst>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7"/>
  <sheetViews>
    <sheetView tabSelected="1" zoomScaleNormal="100" workbookViewId="0">
      <selection activeCell="A3" sqref="A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132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66.38</v>
      </c>
      <c r="E9" s="10">
        <v>3239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66.38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52.54</v>
      </c>
      <c r="E11" s="10">
        <v>3232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52.54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358.07</v>
      </c>
      <c r="E13" s="10">
        <v>3234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358.07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28.86</v>
      </c>
      <c r="E15" s="10">
        <v>3219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28.86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217.85</v>
      </c>
      <c r="E17" s="10">
        <v>3231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217.85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10</v>
      </c>
      <c r="E19" s="10">
        <v>3221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2635.29</v>
      </c>
      <c r="E21" s="10">
        <v>3223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2635.29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138.75</v>
      </c>
      <c r="E23" s="10">
        <v>3238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138.75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8.3000000000000007</v>
      </c>
      <c r="E25" s="10">
        <v>3231</v>
      </c>
      <c r="F25" s="9" t="s">
        <v>30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8.3000000000000007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395</v>
      </c>
      <c r="E27" s="10">
        <v>3222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395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972.89</v>
      </c>
      <c r="E29" s="10">
        <v>3223</v>
      </c>
      <c r="F29" s="9" t="s">
        <v>37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972.89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114.59</v>
      </c>
      <c r="E31" s="10">
        <v>3224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114.59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12</v>
      </c>
      <c r="D33" s="18">
        <v>734.35</v>
      </c>
      <c r="E33" s="10">
        <v>3222</v>
      </c>
      <c r="F33" s="9" t="s">
        <v>47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734.35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61.95</v>
      </c>
      <c r="E35" s="10">
        <v>3222</v>
      </c>
      <c r="F35" s="9" t="s">
        <v>47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61.95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44</v>
      </c>
      <c r="D37" s="18">
        <v>1645.23</v>
      </c>
      <c r="E37" s="10">
        <v>3222</v>
      </c>
      <c r="F37" s="9" t="s">
        <v>47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1645.23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578.37</v>
      </c>
      <c r="E39" s="10">
        <v>3222</v>
      </c>
      <c r="F39" s="9" t="s">
        <v>47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578.37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12</v>
      </c>
      <c r="D41" s="18">
        <v>184.21</v>
      </c>
      <c r="E41" s="10">
        <v>3236</v>
      </c>
      <c r="F41" s="9" t="s">
        <v>65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184.21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56</v>
      </c>
      <c r="E43" s="10">
        <v>3239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56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1047.5999999999999</v>
      </c>
      <c r="E45" s="10">
        <v>4226</v>
      </c>
      <c r="F45" s="9" t="s">
        <v>72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1047.5999999999999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12</v>
      </c>
      <c r="D47" s="18">
        <v>1281.25</v>
      </c>
      <c r="E47" s="10">
        <v>3232</v>
      </c>
      <c r="F47" s="9" t="s">
        <v>21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1281.25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12</v>
      </c>
      <c r="D49" s="18">
        <v>151.02000000000001</v>
      </c>
      <c r="E49" s="10">
        <v>3722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151.02000000000001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12</v>
      </c>
      <c r="D51" s="18">
        <v>106.25</v>
      </c>
      <c r="E51" s="10">
        <v>3239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106.25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12</v>
      </c>
      <c r="D53" s="18">
        <v>165</v>
      </c>
      <c r="E53" s="10">
        <v>3239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165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12</v>
      </c>
      <c r="D55" s="18">
        <v>359.81</v>
      </c>
      <c r="E55" s="10">
        <v>3234</v>
      </c>
      <c r="F55" s="9" t="s">
        <v>24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359.81</v>
      </c>
      <c r="E56" s="23"/>
      <c r="F56" s="25"/>
      <c r="G56" s="26"/>
    </row>
    <row r="57" spans="1:7" x14ac:dyDescent="0.25">
      <c r="A57" s="9" t="s">
        <v>84</v>
      </c>
      <c r="B57" s="14" t="s">
        <v>83</v>
      </c>
      <c r="C57" s="10" t="s">
        <v>12</v>
      </c>
      <c r="D57" s="18">
        <v>1.66</v>
      </c>
      <c r="E57" s="10">
        <v>3239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1.66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12</v>
      </c>
      <c r="D59" s="18">
        <v>84.13</v>
      </c>
      <c r="E59" s="10">
        <v>3234</v>
      </c>
      <c r="F59" s="9" t="s">
        <v>24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84.13</v>
      </c>
      <c r="E60" s="23"/>
      <c r="F60" s="25"/>
      <c r="G60" s="26"/>
    </row>
    <row r="61" spans="1:7" x14ac:dyDescent="0.25">
      <c r="A61" s="9" t="s">
        <v>87</v>
      </c>
      <c r="B61" s="14" t="s">
        <v>86</v>
      </c>
      <c r="C61" s="10" t="s">
        <v>12</v>
      </c>
      <c r="D61" s="18">
        <v>204.85</v>
      </c>
      <c r="E61" s="10">
        <v>3431</v>
      </c>
      <c r="F61" s="9" t="s">
        <v>88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204.85</v>
      </c>
      <c r="E62" s="23"/>
      <c r="F62" s="25"/>
      <c r="G62" s="26"/>
    </row>
    <row r="63" spans="1:7" x14ac:dyDescent="0.25">
      <c r="A63" s="9"/>
      <c r="B63" s="14"/>
      <c r="C63" s="10"/>
      <c r="D63" s="18">
        <v>169.34</v>
      </c>
      <c r="E63" s="10">
        <v>3111</v>
      </c>
      <c r="F63" s="9" t="s">
        <v>89</v>
      </c>
      <c r="G63" s="27" t="s">
        <v>14</v>
      </c>
    </row>
    <row r="64" spans="1:7" x14ac:dyDescent="0.25">
      <c r="A64" s="9"/>
      <c r="B64" s="14"/>
      <c r="C64" s="10"/>
      <c r="D64" s="18">
        <v>8643.31</v>
      </c>
      <c r="E64" s="10">
        <v>3111</v>
      </c>
      <c r="F64" s="9" t="s">
        <v>89</v>
      </c>
      <c r="G64" s="28" t="s">
        <v>14</v>
      </c>
    </row>
    <row r="65" spans="1:7" x14ac:dyDescent="0.25">
      <c r="A65" s="9"/>
      <c r="B65" s="14"/>
      <c r="C65" s="10"/>
      <c r="D65" s="18">
        <v>194414.59</v>
      </c>
      <c r="E65" s="10">
        <v>3111</v>
      </c>
      <c r="F65" s="9" t="s">
        <v>89</v>
      </c>
      <c r="G65" s="28" t="s">
        <v>14</v>
      </c>
    </row>
    <row r="66" spans="1:7" x14ac:dyDescent="0.25">
      <c r="A66" s="9"/>
      <c r="B66" s="14"/>
      <c r="C66" s="10"/>
      <c r="D66" s="18">
        <v>815.66</v>
      </c>
      <c r="E66" s="10">
        <v>3113</v>
      </c>
      <c r="F66" s="9" t="s">
        <v>90</v>
      </c>
      <c r="G66" s="28" t="s">
        <v>14</v>
      </c>
    </row>
    <row r="67" spans="1:7" x14ac:dyDescent="0.25">
      <c r="A67" s="9"/>
      <c r="B67" s="14"/>
      <c r="C67" s="10"/>
      <c r="D67" s="18">
        <v>2320.75</v>
      </c>
      <c r="E67" s="10">
        <v>3113</v>
      </c>
      <c r="F67" s="9" t="s">
        <v>90</v>
      </c>
      <c r="G67" s="28" t="s">
        <v>14</v>
      </c>
    </row>
    <row r="68" spans="1:7" x14ac:dyDescent="0.25">
      <c r="A68" s="9"/>
      <c r="B68" s="14"/>
      <c r="C68" s="10"/>
      <c r="D68" s="18">
        <v>2942.49</v>
      </c>
      <c r="E68" s="10">
        <v>3113</v>
      </c>
      <c r="F68" s="9" t="s">
        <v>90</v>
      </c>
      <c r="G68" s="28" t="s">
        <v>14</v>
      </c>
    </row>
    <row r="69" spans="1:7" x14ac:dyDescent="0.25">
      <c r="A69" s="9"/>
      <c r="B69" s="14"/>
      <c r="C69" s="10"/>
      <c r="D69" s="18">
        <v>129.77000000000001</v>
      </c>
      <c r="E69" s="10">
        <v>3114</v>
      </c>
      <c r="F69" s="9" t="s">
        <v>91</v>
      </c>
      <c r="G69" s="28" t="s">
        <v>14</v>
      </c>
    </row>
    <row r="70" spans="1:7" x14ac:dyDescent="0.25">
      <c r="A70" s="9"/>
      <c r="B70" s="14"/>
      <c r="C70" s="10"/>
      <c r="D70" s="18">
        <v>157.06</v>
      </c>
      <c r="E70" s="10">
        <v>3121</v>
      </c>
      <c r="F70" s="9" t="s">
        <v>92</v>
      </c>
      <c r="G70" s="28" t="s">
        <v>14</v>
      </c>
    </row>
    <row r="71" spans="1:7" x14ac:dyDescent="0.25">
      <c r="A71" s="9"/>
      <c r="B71" s="14"/>
      <c r="C71" s="10"/>
      <c r="D71" s="18">
        <v>1545.44</v>
      </c>
      <c r="E71" s="10">
        <v>3121</v>
      </c>
      <c r="F71" s="9" t="s">
        <v>92</v>
      </c>
      <c r="G71" s="28" t="s">
        <v>14</v>
      </c>
    </row>
    <row r="72" spans="1:7" x14ac:dyDescent="0.25">
      <c r="A72" s="9"/>
      <c r="B72" s="14"/>
      <c r="C72" s="10"/>
      <c r="D72" s="18">
        <v>1207.1300000000001</v>
      </c>
      <c r="E72" s="10">
        <v>3122</v>
      </c>
      <c r="F72" s="9" t="s">
        <v>93</v>
      </c>
      <c r="G72" s="28" t="s">
        <v>14</v>
      </c>
    </row>
    <row r="73" spans="1:7" x14ac:dyDescent="0.25">
      <c r="A73" s="9"/>
      <c r="B73" s="14"/>
      <c r="C73" s="10"/>
      <c r="D73" s="18">
        <v>1426.15</v>
      </c>
      <c r="E73" s="10">
        <v>3132</v>
      </c>
      <c r="F73" s="9" t="s">
        <v>94</v>
      </c>
      <c r="G73" s="28" t="s">
        <v>14</v>
      </c>
    </row>
    <row r="74" spans="1:7" x14ac:dyDescent="0.25">
      <c r="A74" s="9"/>
      <c r="B74" s="14"/>
      <c r="C74" s="10"/>
      <c r="D74" s="18">
        <v>31564.46</v>
      </c>
      <c r="E74" s="10">
        <v>3132</v>
      </c>
      <c r="F74" s="9" t="s">
        <v>94</v>
      </c>
      <c r="G74" s="28" t="s">
        <v>14</v>
      </c>
    </row>
    <row r="75" spans="1:7" x14ac:dyDescent="0.25">
      <c r="A75" s="9"/>
      <c r="B75" s="14"/>
      <c r="C75" s="10"/>
      <c r="D75" s="18">
        <v>11054.68</v>
      </c>
      <c r="E75" s="10">
        <v>3141</v>
      </c>
      <c r="F75" s="9" t="s">
        <v>95</v>
      </c>
      <c r="G75" s="28" t="s">
        <v>14</v>
      </c>
    </row>
    <row r="76" spans="1:7" x14ac:dyDescent="0.25">
      <c r="A76" s="9"/>
      <c r="B76" s="14"/>
      <c r="C76" s="10"/>
      <c r="D76" s="18">
        <v>4900.3599999999997</v>
      </c>
      <c r="E76" s="10">
        <v>3151</v>
      </c>
      <c r="F76" s="9" t="s">
        <v>96</v>
      </c>
      <c r="G76" s="28" t="s">
        <v>14</v>
      </c>
    </row>
    <row r="77" spans="1:7" x14ac:dyDescent="0.25">
      <c r="A77" s="9"/>
      <c r="B77" s="14"/>
      <c r="C77" s="10"/>
      <c r="D77" s="18">
        <v>14886.23</v>
      </c>
      <c r="E77" s="10">
        <v>3151</v>
      </c>
      <c r="F77" s="9" t="s">
        <v>96</v>
      </c>
      <c r="G77" s="28" t="s">
        <v>14</v>
      </c>
    </row>
    <row r="78" spans="1:7" x14ac:dyDescent="0.25">
      <c r="A78" s="9"/>
      <c r="B78" s="14"/>
      <c r="C78" s="10"/>
      <c r="D78" s="18">
        <v>16043.37</v>
      </c>
      <c r="E78" s="10">
        <v>3162</v>
      </c>
      <c r="F78" s="9" t="s">
        <v>97</v>
      </c>
      <c r="G78" s="28" t="s">
        <v>14</v>
      </c>
    </row>
    <row r="79" spans="1:7" x14ac:dyDescent="0.25">
      <c r="A79" s="9"/>
      <c r="B79" s="14"/>
      <c r="C79" s="10"/>
      <c r="D79" s="18">
        <v>1728.41</v>
      </c>
      <c r="E79" s="10">
        <v>3171</v>
      </c>
      <c r="F79" s="9" t="s">
        <v>98</v>
      </c>
      <c r="G79" s="28" t="s">
        <v>14</v>
      </c>
    </row>
    <row r="80" spans="1:7" x14ac:dyDescent="0.25">
      <c r="A80" s="9"/>
      <c r="B80" s="14"/>
      <c r="C80" s="10"/>
      <c r="D80" s="18">
        <v>378.74</v>
      </c>
      <c r="E80" s="10">
        <v>3212</v>
      </c>
      <c r="F80" s="9" t="s">
        <v>99</v>
      </c>
      <c r="G80" s="28" t="s">
        <v>14</v>
      </c>
    </row>
    <row r="81" spans="1:7" x14ac:dyDescent="0.25">
      <c r="A81" s="9"/>
      <c r="B81" s="14"/>
      <c r="C81" s="10"/>
      <c r="D81" s="18">
        <v>3081.8</v>
      </c>
      <c r="E81" s="10">
        <v>3212</v>
      </c>
      <c r="F81" s="9" t="s">
        <v>99</v>
      </c>
      <c r="G81" s="28" t="s">
        <v>14</v>
      </c>
    </row>
    <row r="82" spans="1:7" x14ac:dyDescent="0.25">
      <c r="A82" s="9"/>
      <c r="B82" s="14"/>
      <c r="C82" s="10"/>
      <c r="D82" s="18">
        <v>35</v>
      </c>
      <c r="E82" s="10">
        <v>3213</v>
      </c>
      <c r="F82" s="9" t="s">
        <v>100</v>
      </c>
      <c r="G82" s="28" t="s">
        <v>14</v>
      </c>
    </row>
    <row r="83" spans="1:7" x14ac:dyDescent="0.25">
      <c r="A83" s="9"/>
      <c r="B83" s="14"/>
      <c r="C83" s="10"/>
      <c r="D83" s="18">
        <v>84.25</v>
      </c>
      <c r="E83" s="10">
        <v>3237</v>
      </c>
      <c r="F83" s="9" t="s">
        <v>101</v>
      </c>
      <c r="G83" s="28" t="s">
        <v>14</v>
      </c>
    </row>
    <row r="84" spans="1:7" x14ac:dyDescent="0.25">
      <c r="A84" s="9"/>
      <c r="B84" s="14"/>
      <c r="C84" s="10"/>
      <c r="D84" s="18">
        <v>2850</v>
      </c>
      <c r="E84" s="10">
        <v>3239</v>
      </c>
      <c r="F84" s="9" t="s">
        <v>13</v>
      </c>
      <c r="G84" s="28" t="s">
        <v>14</v>
      </c>
    </row>
    <row r="85" spans="1:7" x14ac:dyDescent="0.25">
      <c r="A85" s="9"/>
      <c r="B85" s="14"/>
      <c r="C85" s="10"/>
      <c r="D85" s="18">
        <v>311.27999999999997</v>
      </c>
      <c r="E85" s="10">
        <v>3291</v>
      </c>
      <c r="F85" s="9" t="s">
        <v>102</v>
      </c>
      <c r="G85" s="28" t="s">
        <v>14</v>
      </c>
    </row>
    <row r="86" spans="1:7" x14ac:dyDescent="0.25">
      <c r="A86" s="9"/>
      <c r="B86" s="14"/>
      <c r="C86" s="10"/>
      <c r="D86" s="18">
        <v>108.05</v>
      </c>
      <c r="E86" s="10">
        <v>4241</v>
      </c>
      <c r="F86" s="9" t="s">
        <v>103</v>
      </c>
      <c r="G86" s="28" t="s">
        <v>14</v>
      </c>
    </row>
    <row r="87" spans="1:7" ht="21" customHeight="1" thickBot="1" x14ac:dyDescent="0.3">
      <c r="A87" s="21" t="s">
        <v>15</v>
      </c>
      <c r="B87" s="22"/>
      <c r="C87" s="23"/>
      <c r="D87" s="24">
        <f>SUM(D63:D86)</f>
        <v>300798.31999999989</v>
      </c>
      <c r="E87" s="23"/>
      <c r="F87" s="25"/>
      <c r="G87" s="26"/>
    </row>
    <row r="88" spans="1:7" ht="15.75" thickBot="1" x14ac:dyDescent="0.3">
      <c r="A88" s="29" t="s">
        <v>104</v>
      </c>
      <c r="B88" s="30"/>
      <c r="C88" s="31"/>
      <c r="D88" s="32">
        <f>SUM(D8,D10,D12,D14,D16,D18,D20,D22,D24,D26,D28,D30,D32,D34,D36,D38,D40,D42,D44,D46,D48,D50,D52,D54,D56,D58,D60,D62,D87)</f>
        <v>312590.5199999999</v>
      </c>
      <c r="E88" s="31"/>
      <c r="F88" s="33"/>
      <c r="G88" s="34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2025-03-25T09:35:19Z</cp:lastPrinted>
  <dcterms:created xsi:type="dcterms:W3CDTF">2024-03-05T11:42:46Z</dcterms:created>
  <dcterms:modified xsi:type="dcterms:W3CDTF">2025-03-25T09:36:02Z</dcterms:modified>
</cp:coreProperties>
</file>