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harambasic\Desktop\OBJAVA O TROŠENJU SREDSTAVA do 20. u mjesecu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6" i="1" l="1"/>
</calcChain>
</file>

<file path=xl/sharedStrings.xml><?xml version="1.0" encoding="utf-8"?>
<sst xmlns="http://schemas.openxmlformats.org/spreadsheetml/2006/main" count="316" uniqueCount="143">
  <si>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</si>
  <si>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</si>
  <si>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</si>
  <si>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</si>
  <si>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</si>
  <si>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</si>
  <si>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</si>
  <si>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</si>
  <si>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HARAMBAŠIĆA_x000D_
HARAMBAŠIĆEVA 18_x000D_
ZAGREB_x000D_
Tel: +385(1)2312920   Fax: +385(1)2441535_x000D_
OIB: 61842387905_x000D_
Mail: racunovodstvo@os-aharambasica-zg.skole.hr_x000D_
IBAN: HR5323600001101446638</t>
  </si>
  <si>
    <t>Isplata Sredstava Za Razdoblje: 01.06.2024 Do 30.06.2024</t>
  </si>
  <si>
    <t>UDRUGA ENERGETIČARA ZAGREB</t>
  </si>
  <si>
    <t>97895722777</t>
  </si>
  <si>
    <t>ZAGREB</t>
  </si>
  <si>
    <t>STRUČNO USAVRŠAVANJE ZAPOSLENIKA</t>
  </si>
  <si>
    <t>OŠ AUGUSTA HARAMBAŠIĆA</t>
  </si>
  <si>
    <t>Ukupno:</t>
  </si>
  <si>
    <t>LAVITO</t>
  </si>
  <si>
    <t>96202705185</t>
  </si>
  <si>
    <t>MATERIJAL I SIROVINE</t>
  </si>
  <si>
    <t>PROFIL KLET D.O.O.</t>
  </si>
  <si>
    <t>95803232921</t>
  </si>
  <si>
    <t>UREDSKI MATERIJAL I OSTALI MATERIJALNI RASHODI</t>
  </si>
  <si>
    <t>AGROPROTEINKA-ENERGIJA</t>
  </si>
  <si>
    <t>90174095121</t>
  </si>
  <si>
    <t>10360 SESVETE</t>
  </si>
  <si>
    <t>OSTALE USLUGE</t>
  </si>
  <si>
    <t>IVEZIĆ d.o.o.</t>
  </si>
  <si>
    <t>89662036053</t>
  </si>
  <si>
    <t>HP-HRVATSKA POŠTA D.D.</t>
  </si>
  <si>
    <t>87311810356</t>
  </si>
  <si>
    <t>10000 ZAGREB</t>
  </si>
  <si>
    <t>USLUGE TELEFONA, POŠTE I PRIJEVOZA</t>
  </si>
  <si>
    <t>VODOOPSKBA I ODVODNJA D.O.O.</t>
  </si>
  <si>
    <t>83416546499</t>
  </si>
  <si>
    <t>KOMUNALNE USLUGE</t>
  </si>
  <si>
    <t>HR TELEKOM</t>
  </si>
  <si>
    <t>81793146560</t>
  </si>
  <si>
    <t>POINT VARAŽDIN</t>
  </si>
  <si>
    <t>80947211460</t>
  </si>
  <si>
    <t>VARAŽDIN</t>
  </si>
  <si>
    <t>RAČUNALNE USLUGE</t>
  </si>
  <si>
    <t>IT CLOUD WEST J.D.O.O.</t>
  </si>
  <si>
    <t>76995042819</t>
  </si>
  <si>
    <t>KLARA ZAGREBAČKE PEKARNE D.D.</t>
  </si>
  <si>
    <t>76842508189</t>
  </si>
  <si>
    <t>RIF-HRV.ZAJED.RAČUNOVOĐA</t>
  </si>
  <si>
    <t>75508100288</t>
  </si>
  <si>
    <t>SREĆKO TOURS D.O.O.</t>
  </si>
  <si>
    <t>74454217661</t>
  </si>
  <si>
    <t>10340 VRBOVEC</t>
  </si>
  <si>
    <t>GRADSKA PLINARA ZAGREB</t>
  </si>
  <si>
    <t>74364571096</t>
  </si>
  <si>
    <t>ENERGIJA</t>
  </si>
  <si>
    <t>OPTIMUS LAB d.o.o:</t>
  </si>
  <si>
    <t>71981294715</t>
  </si>
  <si>
    <t>ČAKOVEC</t>
  </si>
  <si>
    <t>TELEMACH Hrvatska d.o.o.</t>
  </si>
  <si>
    <t>70133616033</t>
  </si>
  <si>
    <t>10000 Zagreb</t>
  </si>
  <si>
    <t>PAUN OBRT ZA IZRADU OPANAKA SUVENIR</t>
  </si>
  <si>
    <t>69199835611</t>
  </si>
  <si>
    <t>35214 DONJI ANDRIJEVCI</t>
  </si>
  <si>
    <t>AVRION</t>
  </si>
  <si>
    <t>67095305134</t>
  </si>
  <si>
    <t>USLUGE TEKUĆEG I INVESTICIJSKOG ODRŽAVANJA</t>
  </si>
  <si>
    <t>NARODNE NOVINE d.d.</t>
  </si>
  <si>
    <t>64546066176</t>
  </si>
  <si>
    <t>HEP OPSKRBA D.O.O.</t>
  </si>
  <si>
    <t>63073332379</t>
  </si>
  <si>
    <t>MLINAR</t>
  </si>
  <si>
    <t>62296711978</t>
  </si>
  <si>
    <t>KRIŽEVCI  48260</t>
  </si>
  <si>
    <t>FOKUS D.O.O.</t>
  </si>
  <si>
    <t>59082812808</t>
  </si>
  <si>
    <t>ALCA</t>
  </si>
  <si>
    <t>58353015102</t>
  </si>
  <si>
    <t>MATERIJAL I DIJELOVI ZA TEKUĆE I INVESTICIJSKO ODRŽAVANJE</t>
  </si>
  <si>
    <t>PAN-PEK d.o.o.</t>
  </si>
  <si>
    <t>58203211592</t>
  </si>
  <si>
    <t>IGO-MAT d.o.o.</t>
  </si>
  <si>
    <t>55662000497</t>
  </si>
  <si>
    <t>10432 Bregana</t>
  </si>
  <si>
    <t>S&amp;T Hrvatska d.o.o.</t>
  </si>
  <si>
    <t>55648908488</t>
  </si>
  <si>
    <t>UREDSKA OPREMA I NAMJEŠTAJ</t>
  </si>
  <si>
    <t>ZNAMEN-nakladnička djelatnost</t>
  </si>
  <si>
    <t>46756708256</t>
  </si>
  <si>
    <t>BONGO FOOD&amp;DRINKS j.d.o.o.</t>
  </si>
  <si>
    <t>45548352889</t>
  </si>
  <si>
    <t>VINDIJA D.D.</t>
  </si>
  <si>
    <t>44138062462</t>
  </si>
  <si>
    <t>EKO-DERATIZACIJA d.o.o.</t>
  </si>
  <si>
    <t>38001831721</t>
  </si>
  <si>
    <t>HERCEGOVA TRGOVINA d.o.o.</t>
  </si>
  <si>
    <t>37927948281</t>
  </si>
  <si>
    <t>ABCUSLUŽNI OBRT, vl. Silvia Venchiarutt</t>
  </si>
  <si>
    <t>33516932568</t>
  </si>
  <si>
    <t>A1 Hrvatska d.o.o.</t>
  </si>
  <si>
    <t>29524210204</t>
  </si>
  <si>
    <t>V.I.N.G., obrt za usluge prijevoza, vl. Nenad Bedeković</t>
  </si>
  <si>
    <t>20768782130</t>
  </si>
  <si>
    <t>10410 Velika Gorica</t>
  </si>
  <si>
    <t>Podravka d.d.</t>
  </si>
  <si>
    <t>18928523252</t>
  </si>
  <si>
    <t>48000 Koprivnica</t>
  </si>
  <si>
    <t>PET D.O.O.za usluge i trgovinu</t>
  </si>
  <si>
    <t>18052946209</t>
  </si>
  <si>
    <t>OPTI PRINT ADRIA D.O.O.</t>
  </si>
  <si>
    <t>11469787133</t>
  </si>
  <si>
    <t>Ledo plus d.o.o.</t>
  </si>
  <si>
    <t>07179054100</t>
  </si>
  <si>
    <t>ESK CROATIA ATEST</t>
  </si>
  <si>
    <t>06135698286</t>
  </si>
  <si>
    <t>RIGETA</t>
  </si>
  <si>
    <t>05050699714</t>
  </si>
  <si>
    <t>SVIJET VIJAKA D.O.O.</t>
  </si>
  <si>
    <t>01282394765</t>
  </si>
  <si>
    <t>10040 ZAGREB</t>
  </si>
  <si>
    <t>FINA</t>
  </si>
  <si>
    <t>ZG HOLDING-ČISTOĆA</t>
  </si>
  <si>
    <t>GRADSKI URED ZA PROSTORNO UREĐENJE</t>
  </si>
  <si>
    <t>ZAGREBAČKA BANKA d.d.</t>
  </si>
  <si>
    <t>BANKARSKE USLUGE I USLUGE PLATNOG PROMETA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</si>
  <si>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</si>
  <si>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</si>
  <si>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</si>
  <si>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</si>
  <si>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</si>
  <si>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POREZ NA DOHODAK IZ PLAĆA</t>
  </si>
  <si>
    <t>SLUŽBENA PUTOVANJA</t>
  </si>
  <si>
    <t>NAKNADE ZA PRIJEVOZ, ZA RAD NA TERENU I ODVOJENI ŽIVOT</t>
  </si>
  <si>
    <t>INTELEKTUALNE I OSOBNE USLUGE</t>
  </si>
  <si>
    <t>NAKNADE ZA RAD PREDSTAVNIČKIH I IZVRŠNIH TIJELA I SLIČNO</t>
  </si>
  <si>
    <t>Sveukupno:</t>
  </si>
  <si>
    <t>85821130368</t>
  </si>
  <si>
    <t>85584865987</t>
  </si>
  <si>
    <t>92963223473</t>
  </si>
  <si>
    <t>61817894937</t>
  </si>
  <si>
    <t>GU EU POMOĆNICI</t>
  </si>
  <si>
    <t>MZO</t>
  </si>
  <si>
    <t>MZO, GU</t>
  </si>
  <si>
    <t>NAKNADA ZA KORIŠTENJE PRIVAT.AUTOMOBILA U SLUŽBENE SVRGHE</t>
  </si>
  <si>
    <t>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</si>
</sst>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4"/>
  <sheetViews>
    <sheetView tabSelected="1" zoomScaleNormal="100" workbookViewId="0">
      <selection activeCell="F119" sqref="F1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292.5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292.5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28.48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28.48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37</v>
      </c>
      <c r="E11" s="10">
        <v>3221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119.48</v>
      </c>
      <c r="E13" s="10">
        <v>3239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119.48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333.38</v>
      </c>
      <c r="E15" s="10">
        <v>3221</v>
      </c>
      <c r="F15" s="9" t="s">
        <v>21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333.38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51.65</v>
      </c>
      <c r="E17" s="10">
        <v>3231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51.65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686.77</v>
      </c>
      <c r="E19" s="10">
        <v>3234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686.77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243.18</v>
      </c>
      <c r="E21" s="10">
        <v>3231</v>
      </c>
      <c r="F21" s="9" t="s">
        <v>31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243.18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89.59</v>
      </c>
      <c r="E23" s="10">
        <v>3238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89.59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197.91</v>
      </c>
      <c r="E25" s="10">
        <v>3238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197.91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1181.97</v>
      </c>
      <c r="E27" s="10">
        <v>3222</v>
      </c>
      <c r="F27" s="9" t="s">
        <v>18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1181.97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195</v>
      </c>
      <c r="E29" s="10">
        <v>3221</v>
      </c>
      <c r="F29" s="9" t="s">
        <v>21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195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2775</v>
      </c>
      <c r="E31" s="10">
        <v>3231</v>
      </c>
      <c r="F31" s="9" t="s">
        <v>31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2775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12</v>
      </c>
      <c r="D33" s="18">
        <v>1056.54</v>
      </c>
      <c r="E33" s="10">
        <v>3223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1056.54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138.75</v>
      </c>
      <c r="E35" s="10">
        <v>3238</v>
      </c>
      <c r="F35" s="9" t="s">
        <v>40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138.75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8.3000000000000007</v>
      </c>
      <c r="E37" s="10">
        <v>3231</v>
      </c>
      <c r="F37" s="9" t="s">
        <v>31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8.3000000000000007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300</v>
      </c>
      <c r="E39" s="10">
        <v>3239</v>
      </c>
      <c r="F39" s="9" t="s">
        <v>25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300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151.94</v>
      </c>
      <c r="E41" s="10">
        <v>3232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151.94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12</v>
      </c>
      <c r="D43" s="18">
        <v>44.15</v>
      </c>
      <c r="E43" s="10">
        <v>3221</v>
      </c>
      <c r="F43" s="9" t="s">
        <v>21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44.15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12</v>
      </c>
      <c r="D45" s="18">
        <v>837.33</v>
      </c>
      <c r="E45" s="10">
        <v>3223</v>
      </c>
      <c r="F45" s="9" t="s">
        <v>52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837.33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853.06</v>
      </c>
      <c r="E47" s="10">
        <v>3222</v>
      </c>
      <c r="F47" s="9" t="s">
        <v>18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853.06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251.58</v>
      </c>
      <c r="E49" s="10">
        <v>3221</v>
      </c>
      <c r="F49" s="9" t="s">
        <v>21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251.58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720.12</v>
      </c>
      <c r="E51" s="10">
        <v>3224</v>
      </c>
      <c r="F51" s="9" t="s">
        <v>76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720.12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12</v>
      </c>
      <c r="D53" s="18">
        <v>1082</v>
      </c>
      <c r="E53" s="10">
        <v>3222</v>
      </c>
      <c r="F53" s="9" t="s">
        <v>18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1082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834.9</v>
      </c>
      <c r="E55" s="10">
        <v>3222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834.9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58</v>
      </c>
      <c r="D57" s="18">
        <v>2062.5</v>
      </c>
      <c r="E57" s="10">
        <v>4221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2062.5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108.68</v>
      </c>
      <c r="E59" s="10">
        <v>3221</v>
      </c>
      <c r="F59" s="9" t="s">
        <v>21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108.68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58</v>
      </c>
      <c r="D61" s="18">
        <v>820.99</v>
      </c>
      <c r="E61" s="10">
        <v>3222</v>
      </c>
      <c r="F61" s="9" t="s">
        <v>18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820.99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39</v>
      </c>
      <c r="D63" s="18">
        <v>848.02</v>
      </c>
      <c r="E63" s="10">
        <v>3222</v>
      </c>
      <c r="F63" s="9" t="s">
        <v>18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848.02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12</v>
      </c>
      <c r="D65" s="18">
        <v>375</v>
      </c>
      <c r="E65" s="10">
        <v>3234</v>
      </c>
      <c r="F65" s="9" t="s">
        <v>34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375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30</v>
      </c>
      <c r="D67" s="18">
        <v>280.13</v>
      </c>
      <c r="E67" s="10">
        <v>3232</v>
      </c>
      <c r="F67" s="9" t="s">
        <v>64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280.13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58</v>
      </c>
      <c r="D69" s="18">
        <v>198.75</v>
      </c>
      <c r="E69" s="10">
        <v>3239</v>
      </c>
      <c r="F69" s="9" t="s">
        <v>25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198.75</v>
      </c>
      <c r="E70" s="23"/>
      <c r="F70" s="25"/>
      <c r="G70" s="26"/>
    </row>
    <row r="71" spans="1:7" x14ac:dyDescent="0.25">
      <c r="A71" s="9" t="s">
        <v>97</v>
      </c>
      <c r="B71" s="14" t="s">
        <v>98</v>
      </c>
      <c r="C71" s="10" t="s">
        <v>58</v>
      </c>
      <c r="D71" s="18">
        <v>16.559999999999999</v>
      </c>
      <c r="E71" s="10">
        <v>3231</v>
      </c>
      <c r="F71" s="9" t="s">
        <v>31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16.559999999999999</v>
      </c>
      <c r="E72" s="23"/>
      <c r="F72" s="25"/>
      <c r="G72" s="26"/>
    </row>
    <row r="73" spans="1:7" x14ac:dyDescent="0.25">
      <c r="A73" s="9" t="s">
        <v>99</v>
      </c>
      <c r="B73" s="14" t="s">
        <v>100</v>
      </c>
      <c r="C73" s="10" t="s">
        <v>101</v>
      </c>
      <c r="D73" s="18">
        <v>125</v>
      </c>
      <c r="E73" s="10">
        <v>3231</v>
      </c>
      <c r="F73" s="9" t="s">
        <v>31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125</v>
      </c>
      <c r="E74" s="23"/>
      <c r="F74" s="25"/>
      <c r="G74" s="26"/>
    </row>
    <row r="75" spans="1:7" x14ac:dyDescent="0.25">
      <c r="A75" s="9" t="s">
        <v>102</v>
      </c>
      <c r="B75" s="14" t="s">
        <v>103</v>
      </c>
      <c r="C75" s="10" t="s">
        <v>104</v>
      </c>
      <c r="D75" s="18">
        <v>44.25</v>
      </c>
      <c r="E75" s="10">
        <v>3222</v>
      </c>
      <c r="F75" s="9" t="s">
        <v>18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44.25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12</v>
      </c>
      <c r="D77" s="18">
        <v>825.73</v>
      </c>
      <c r="E77" s="10">
        <v>3222</v>
      </c>
      <c r="F77" s="9" t="s">
        <v>18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825.73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12</v>
      </c>
      <c r="D79" s="18">
        <v>112.5</v>
      </c>
      <c r="E79" s="10">
        <v>3232</v>
      </c>
      <c r="F79" s="9" t="s">
        <v>64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112.5</v>
      </c>
      <c r="E80" s="23"/>
      <c r="F80" s="25"/>
      <c r="G80" s="26"/>
    </row>
    <row r="81" spans="1:7" x14ac:dyDescent="0.25">
      <c r="A81" s="9" t="s">
        <v>109</v>
      </c>
      <c r="B81" s="14" t="s">
        <v>110</v>
      </c>
      <c r="C81" s="10" t="s">
        <v>58</v>
      </c>
      <c r="D81" s="18">
        <v>151.19999999999999</v>
      </c>
      <c r="E81" s="10">
        <v>3222</v>
      </c>
      <c r="F81" s="9" t="s">
        <v>18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151.19999999999999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12</v>
      </c>
      <c r="D83" s="18">
        <v>106.25</v>
      </c>
      <c r="E83" s="10">
        <v>3239</v>
      </c>
      <c r="F83" s="9" t="s">
        <v>25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106.25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12</v>
      </c>
      <c r="D85" s="18">
        <v>234.13</v>
      </c>
      <c r="E85" s="10">
        <v>3222</v>
      </c>
      <c r="F85" s="9" t="s">
        <v>18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234.13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117</v>
      </c>
      <c r="D87" s="18">
        <v>20.63</v>
      </c>
      <c r="E87" s="10">
        <v>3222</v>
      </c>
      <c r="F87" s="9" t="s">
        <v>18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20.63</v>
      </c>
      <c r="E88" s="23"/>
      <c r="F88" s="25"/>
      <c r="G88" s="26"/>
    </row>
    <row r="89" spans="1:7" x14ac:dyDescent="0.25">
      <c r="A89" s="9" t="s">
        <v>118</v>
      </c>
      <c r="B89" s="14" t="s">
        <v>134</v>
      </c>
      <c r="C89" s="10" t="s">
        <v>12</v>
      </c>
      <c r="D89" s="18">
        <v>116.14</v>
      </c>
      <c r="E89" s="10">
        <v>3239</v>
      </c>
      <c r="F89" s="9" t="s">
        <v>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116.14</v>
      </c>
      <c r="E90" s="23"/>
      <c r="F90" s="25"/>
      <c r="G90" s="26"/>
    </row>
    <row r="91" spans="1:7" x14ac:dyDescent="0.25">
      <c r="A91" s="9" t="s">
        <v>119</v>
      </c>
      <c r="B91" s="14" t="s">
        <v>135</v>
      </c>
      <c r="C91" s="10" t="s">
        <v>12</v>
      </c>
      <c r="D91" s="18">
        <v>458.24</v>
      </c>
      <c r="E91" s="10">
        <v>3234</v>
      </c>
      <c r="F91" s="9" t="s">
        <v>34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458.24</v>
      </c>
      <c r="E92" s="23"/>
      <c r="F92" s="25"/>
      <c r="G92" s="26"/>
    </row>
    <row r="93" spans="1:7" x14ac:dyDescent="0.25">
      <c r="A93" s="9" t="s">
        <v>120</v>
      </c>
      <c r="B93" s="14" t="s">
        <v>137</v>
      </c>
      <c r="C93" s="10" t="s">
        <v>12</v>
      </c>
      <c r="D93" s="18">
        <v>84.13</v>
      </c>
      <c r="E93" s="10">
        <v>3234</v>
      </c>
      <c r="F93" s="9" t="s">
        <v>34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84.13</v>
      </c>
      <c r="E94" s="23"/>
      <c r="F94" s="25"/>
      <c r="G94" s="26"/>
    </row>
    <row r="95" spans="1:7" x14ac:dyDescent="0.25">
      <c r="A95" s="9" t="s">
        <v>121</v>
      </c>
      <c r="B95" s="14" t="s">
        <v>136</v>
      </c>
      <c r="C95" s="10" t="s">
        <v>12</v>
      </c>
      <c r="D95" s="18">
        <v>134.72</v>
      </c>
      <c r="E95" s="10">
        <v>3431</v>
      </c>
      <c r="F95" s="9" t="s">
        <v>122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134.72</v>
      </c>
      <c r="E96" s="23"/>
      <c r="F96" s="25"/>
      <c r="G96" s="26"/>
    </row>
    <row r="97" spans="1:7" x14ac:dyDescent="0.25">
      <c r="A97" s="9"/>
      <c r="B97" s="14"/>
      <c r="C97" s="10"/>
      <c r="D97" s="18">
        <v>4208.0600000000004</v>
      </c>
      <c r="E97" s="10">
        <v>3111</v>
      </c>
      <c r="F97" s="9" t="s">
        <v>123</v>
      </c>
      <c r="G97" s="27" t="s">
        <v>138</v>
      </c>
    </row>
    <row r="98" spans="1:7" x14ac:dyDescent="0.25">
      <c r="A98" s="9"/>
      <c r="B98" s="14"/>
      <c r="C98" s="10"/>
      <c r="D98" s="18">
        <v>95435.68</v>
      </c>
      <c r="E98" s="10">
        <v>3111</v>
      </c>
      <c r="F98" s="9" t="s">
        <v>123</v>
      </c>
      <c r="G98" s="28" t="s">
        <v>139</v>
      </c>
    </row>
    <row r="99" spans="1:7" x14ac:dyDescent="0.25">
      <c r="A99" s="9"/>
      <c r="B99" s="14"/>
      <c r="C99" s="10"/>
      <c r="D99" s="18">
        <v>341.45</v>
      </c>
      <c r="E99" s="10">
        <v>3113</v>
      </c>
      <c r="F99" s="9" t="s">
        <v>124</v>
      </c>
      <c r="G99" s="28" t="s">
        <v>139</v>
      </c>
    </row>
    <row r="100" spans="1:7" x14ac:dyDescent="0.25">
      <c r="A100" s="9"/>
      <c r="B100" s="14"/>
      <c r="C100" s="10"/>
      <c r="D100" s="18">
        <v>1360.01</v>
      </c>
      <c r="E100" s="10">
        <v>3113</v>
      </c>
      <c r="F100" s="9" t="s">
        <v>124</v>
      </c>
      <c r="G100" s="28" t="s">
        <v>139</v>
      </c>
    </row>
    <row r="101" spans="1:7" x14ac:dyDescent="0.25">
      <c r="A101" s="9"/>
      <c r="B101" s="14"/>
      <c r="C101" s="10"/>
      <c r="D101" s="18">
        <v>1554.43</v>
      </c>
      <c r="E101" s="10">
        <v>3113</v>
      </c>
      <c r="F101" s="9" t="s">
        <v>124</v>
      </c>
      <c r="G101" s="28" t="s">
        <v>139</v>
      </c>
    </row>
    <row r="102" spans="1:7" x14ac:dyDescent="0.25">
      <c r="A102" s="9"/>
      <c r="B102" s="14"/>
      <c r="C102" s="10"/>
      <c r="D102" s="18">
        <v>63.82</v>
      </c>
      <c r="E102" s="10">
        <v>3114</v>
      </c>
      <c r="F102" s="9" t="s">
        <v>125</v>
      </c>
      <c r="G102" s="28" t="s">
        <v>139</v>
      </c>
    </row>
    <row r="103" spans="1:7" x14ac:dyDescent="0.25">
      <c r="A103" s="9"/>
      <c r="B103" s="14"/>
      <c r="C103" s="10"/>
      <c r="D103" s="18">
        <v>15900</v>
      </c>
      <c r="E103" s="10">
        <v>3121</v>
      </c>
      <c r="F103" s="9" t="s">
        <v>126</v>
      </c>
      <c r="G103" s="28" t="s">
        <v>140</v>
      </c>
    </row>
    <row r="104" spans="1:7" x14ac:dyDescent="0.25">
      <c r="A104" s="9"/>
      <c r="B104" s="14"/>
      <c r="C104" s="10"/>
      <c r="D104" s="18">
        <v>694.34</v>
      </c>
      <c r="E104" s="10">
        <v>3132</v>
      </c>
      <c r="F104" s="9" t="s">
        <v>127</v>
      </c>
      <c r="G104" s="28" t="s">
        <v>138</v>
      </c>
    </row>
    <row r="105" spans="1:7" x14ac:dyDescent="0.25">
      <c r="A105" s="9"/>
      <c r="B105" s="14"/>
      <c r="C105" s="10"/>
      <c r="D105" s="18">
        <v>15551.68</v>
      </c>
      <c r="E105" s="10">
        <v>3132</v>
      </c>
      <c r="F105" s="9" t="s">
        <v>127</v>
      </c>
      <c r="G105" s="28" t="s">
        <v>140</v>
      </c>
    </row>
    <row r="106" spans="1:7" x14ac:dyDescent="0.25">
      <c r="A106" s="9"/>
      <c r="B106" s="14"/>
      <c r="C106" s="10"/>
      <c r="D106" s="18">
        <v>11520.42</v>
      </c>
      <c r="E106" s="10">
        <v>3141</v>
      </c>
      <c r="F106" s="9" t="s">
        <v>128</v>
      </c>
      <c r="G106" s="28" t="s">
        <v>140</v>
      </c>
    </row>
    <row r="107" spans="1:7" x14ac:dyDescent="0.25">
      <c r="A107" s="9"/>
      <c r="B107" s="14"/>
      <c r="C107" s="10"/>
      <c r="D107" s="18">
        <v>510</v>
      </c>
      <c r="E107" s="10">
        <v>3211</v>
      </c>
      <c r="F107" s="9" t="s">
        <v>129</v>
      </c>
      <c r="G107" s="28" t="s">
        <v>14</v>
      </c>
    </row>
    <row r="108" spans="1:7" x14ac:dyDescent="0.25">
      <c r="A108" s="9"/>
      <c r="B108" s="14"/>
      <c r="C108" s="10"/>
      <c r="D108" s="18">
        <v>201.74</v>
      </c>
      <c r="E108" s="10">
        <v>3212</v>
      </c>
      <c r="F108" s="9" t="s">
        <v>130</v>
      </c>
      <c r="G108" s="28" t="s">
        <v>138</v>
      </c>
    </row>
    <row r="109" spans="1:7" x14ac:dyDescent="0.25">
      <c r="A109" s="9"/>
      <c r="B109" s="14"/>
      <c r="C109" s="10"/>
      <c r="D109" s="18">
        <v>1564.57</v>
      </c>
      <c r="E109" s="10">
        <v>3212</v>
      </c>
      <c r="F109" s="9" t="s">
        <v>130</v>
      </c>
      <c r="G109" s="28" t="s">
        <v>140</v>
      </c>
    </row>
    <row r="110" spans="1:7" x14ac:dyDescent="0.25">
      <c r="A110" s="9"/>
      <c r="B110" s="14"/>
      <c r="C110" s="10"/>
      <c r="D110" s="18">
        <v>292.5</v>
      </c>
      <c r="E110" s="10">
        <v>3213</v>
      </c>
      <c r="F110" s="9" t="s">
        <v>13</v>
      </c>
      <c r="G110" s="28" t="s">
        <v>14</v>
      </c>
    </row>
    <row r="111" spans="1:7" x14ac:dyDescent="0.25">
      <c r="A111" s="9"/>
      <c r="B111" s="14"/>
      <c r="C111" s="10"/>
      <c r="D111" s="18">
        <v>11</v>
      </c>
      <c r="E111" s="10">
        <v>3214</v>
      </c>
      <c r="F111" s="9" t="s">
        <v>141</v>
      </c>
      <c r="G111" s="28" t="s">
        <v>14</v>
      </c>
    </row>
    <row r="112" spans="1:7" x14ac:dyDescent="0.25">
      <c r="A112" s="9"/>
      <c r="B112" s="14"/>
      <c r="C112" s="10"/>
      <c r="D112" s="18">
        <v>799.66</v>
      </c>
      <c r="E112" s="10">
        <v>3237</v>
      </c>
      <c r="F112" s="9" t="s">
        <v>131</v>
      </c>
      <c r="G112" s="28" t="s">
        <v>142</v>
      </c>
    </row>
    <row r="113" spans="1:7" x14ac:dyDescent="0.25">
      <c r="A113" s="9"/>
      <c r="B113" s="14"/>
      <c r="C113" s="10"/>
      <c r="D113" s="18">
        <v>311.27999999999997</v>
      </c>
      <c r="E113" s="10">
        <v>3291</v>
      </c>
      <c r="F113" s="9" t="s">
        <v>132</v>
      </c>
      <c r="G113" s="28" t="s">
        <v>142</v>
      </c>
    </row>
    <row r="114" spans="1:7" x14ac:dyDescent="0.25">
      <c r="A114" s="9"/>
      <c r="B114" s="14"/>
      <c r="C114" s="10"/>
      <c r="D114" s="18"/>
      <c r="E114" s="10"/>
      <c r="F114" s="9"/>
      <c r="G114" s="28"/>
    </row>
    <row r="115" spans="1:7" ht="21" customHeight="1" thickBot="1" x14ac:dyDescent="0.3">
      <c r="A115" s="21" t="s">
        <v>15</v>
      </c>
      <c r="B115" s="22"/>
      <c r="C115" s="23"/>
      <c r="D115" s="24">
        <f>SUM(D97:D114)</f>
        <v>150320.63999999998</v>
      </c>
      <c r="E115" s="23"/>
      <c r="F115" s="25"/>
      <c r="G115" s="26"/>
    </row>
    <row r="116" spans="1:7" ht="15.75" thickBot="1" x14ac:dyDescent="0.3">
      <c r="A116" s="29" t="s">
        <v>133</v>
      </c>
      <c r="B116" s="30"/>
      <c r="C116" s="31"/>
      <c r="D116" s="32">
        <f>SUM(D8,D10,D12,D14,D16,D18,D20,D22,D24,D26,D28,D30,D32,D34,D36,D38,D40,D42,D44,D46,D48,D50,D52,D54,D56,D58,D60,D62,D64,D66,D68,D70,D72,D74,D76,D78,D80,D82,D84,D86,D88,D90,D92,D94,D96,D115)</f>
        <v>169954.77</v>
      </c>
      <c r="E116" s="31"/>
      <c r="F116" s="33"/>
      <c r="G116" s="34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osharambasic</cp:lastModifiedBy>
  <cp:lastPrinted>2024-09-19T09:05:57Z</cp:lastPrinted>
  <dcterms:created xsi:type="dcterms:W3CDTF">2024-03-05T11:42:46Z</dcterms:created>
  <dcterms:modified xsi:type="dcterms:W3CDTF">2024-09-19T09:25:14Z</dcterms:modified>
</cp:coreProperties>
</file>