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58" i="1"/>
  <c r="D50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<sst xmlns="http://schemas.openxmlformats.org/spreadsheetml/2006/main" count="157" uniqueCount="77">
  <si>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</si>
  <si>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</si>
  <si>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</si>
  <si>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</si>
  <si>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</si>
  <si>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</si>
  <si>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</si>
  <si>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</si>
  <si>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</si>
  <si>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 xml:space="preserve">Odgovorna Osoba: Tomislav Filić_x000D_
     </t>
  </si>
  <si>
    <t>ZAGREB</t>
  </si>
  <si>
    <t>OŠ AUGUSTA HARAMBAŠIĆA</t>
  </si>
  <si>
    <t>Ukupno:</t>
  </si>
  <si>
    <t>MATERIJAL I SIROVINE</t>
  </si>
  <si>
    <t>OSTALE USLUGE</t>
  </si>
  <si>
    <t>HP-HRVATSKA POŠTA D.D.</t>
  </si>
  <si>
    <t>87311810356</t>
  </si>
  <si>
    <t>10000 ZAGREB</t>
  </si>
  <si>
    <t>USLUGE TELEFONA, POŠTE I PRIJEVOZA</t>
  </si>
  <si>
    <t>VODOOPSKBA I ODVODNJA D.O.O.</t>
  </si>
  <si>
    <t>83416546499</t>
  </si>
  <si>
    <t>KOMUNALNE USLUGE</t>
  </si>
  <si>
    <t>HR TELEKOM</t>
  </si>
  <si>
    <t>81793146560</t>
  </si>
  <si>
    <t>RAČUNALNE USLUGE</t>
  </si>
  <si>
    <t>IT CLOUD WEST J.D.O.O.</t>
  </si>
  <si>
    <t>76995042819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</si>
  <si>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</si>
  <si>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</si>
  <si>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</si>
  <si>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</si>
  <si>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</si>
  <si>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</si>
  <si>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</si>
  <si>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</si>
  <si>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10000 Zagreb</t>
  </si>
  <si>
    <t>USLUGE TEKUĆEG I INVESTICIJSKOG ODRŽAVANJA</t>
  </si>
  <si>
    <t>HEP OPSKRBA D.O.O.</t>
  </si>
  <si>
    <t>63073332379</t>
  </si>
  <si>
    <t>EKO-DERATIZACIJA d.o.o.</t>
  </si>
  <si>
    <t>38001831721</t>
  </si>
  <si>
    <t>HERCEGOVA TRGOVINA d.o.o.</t>
  </si>
  <si>
    <t>37927948281</t>
  </si>
  <si>
    <t>A1 Hrvatska d.o.o.</t>
  </si>
  <si>
    <t>29524210204</t>
  </si>
  <si>
    <t>10410 Velika Gorica</t>
  </si>
  <si>
    <t>OPTI PRINT ADRIA D.O.O.</t>
  </si>
  <si>
    <t>11469787133</t>
  </si>
  <si>
    <t>ESK CROATIA ATEST</t>
  </si>
  <si>
    <t>06135698286</t>
  </si>
  <si>
    <t>FINA</t>
  </si>
  <si>
    <t>-</t>
  </si>
  <si>
    <t>ZG HOLDING-ČISTOĆA</t>
  </si>
  <si>
    <t>GRADSKI URED ZA PROSTORNO UREĐENJE</t>
  </si>
  <si>
    <t/>
  </si>
  <si>
    <t>ZAGREBAČKA BANKA d.d.</t>
  </si>
  <si>
    <t>BANKARSKE USLUGE I USLUGE PLATNOG PROMETA</t>
  </si>
  <si>
    <t>PLAĆE ZA REDOVAN RAD</t>
  </si>
  <si>
    <t>OSTALI RASHODI ZA ZAPOSLENE</t>
  </si>
  <si>
    <t>DOPRINOSI ZA ZDRAVSTVENO OSIGURANJE</t>
  </si>
  <si>
    <t>POREZ NA DOHODAK IZ PLAĆA</t>
  </si>
  <si>
    <t>NAKNADE ZA PRIJEVOZ, ZA RAD NA TERENU I ODVOJENI ŽIVOT</t>
  </si>
  <si>
    <t>NAKNADE ZA RAD PREDSTAVNIČKIH I IZVRŠNIH TIJELA I SLIČNO</t>
  </si>
  <si>
    <t>Sveukupno:</t>
  </si>
  <si>
    <t>Isplata Sredstava Za Razdoblje: 01.08.2024 Do 31.08.2024</t>
  </si>
  <si>
    <t>ELEKTRO NOVOSELEC D.O.O. ZA TRGOVINU I USLUGE</t>
  </si>
  <si>
    <t>91505141458</t>
  </si>
  <si>
    <t>10295 HRUŠEVEC KUPLJENSKI</t>
  </si>
  <si>
    <t>AUREL D.O.O.-PLINODOJAVNI SUSTAVI</t>
  </si>
  <si>
    <t>62871653225</t>
  </si>
  <si>
    <t>SOBOSLIKARSK0-LIČILAČKI OBRT KUNŠTEK VL. KRUNOSLAV KUNŠTEK</t>
  </si>
  <si>
    <t>50163755384</t>
  </si>
  <si>
    <t>VELDIĆ - PROMET d.o.o.</t>
  </si>
  <si>
    <t>39281147133</t>
  </si>
  <si>
    <t>Webflare - obrt za usluge, vl. Mario Marković</t>
  </si>
  <si>
    <t>06987278669</t>
  </si>
  <si>
    <t>10430 Samobor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</si>
</sst>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97"/>
  <sheetViews>
    <sheetView tabSelected="1" zoomScaleNormal="100" workbookViewId="0">
      <selection activeCell="B3" sqref="B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64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65</v>
      </c>
      <c r="B7" s="14" t="s">
        <v>66</v>
      </c>
      <c r="C7" s="10" t="s">
        <v>67</v>
      </c>
      <c r="D7" s="18">
        <v>486.2</v>
      </c>
      <c r="E7" s="10">
        <v>3232</v>
      </c>
      <c r="F7" s="9" t="s">
        <v>36</v>
      </c>
      <c r="G7" s="21" t="s">
        <v>11</v>
      </c>
    </row>
    <row r="8" spans="1:7" ht="27" customHeight="1" thickBot="1" x14ac:dyDescent="0.3">
      <c r="A8" s="22" t="s">
        <v>12</v>
      </c>
      <c r="B8" s="23"/>
      <c r="C8" s="24"/>
      <c r="D8" s="25">
        <f>SUM(D7:D7)</f>
        <v>486.2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21.72</v>
      </c>
      <c r="E9" s="10">
        <v>3231</v>
      </c>
      <c r="F9" s="9" t="s">
        <v>18</v>
      </c>
      <c r="G9" s="28" t="s">
        <v>11</v>
      </c>
    </row>
    <row r="10" spans="1:7" ht="27" customHeight="1" thickBot="1" x14ac:dyDescent="0.3">
      <c r="A10" s="22" t="s">
        <v>12</v>
      </c>
      <c r="B10" s="23"/>
      <c r="C10" s="24"/>
      <c r="D10" s="25">
        <f>SUM(D9:D9)</f>
        <v>21.72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10</v>
      </c>
      <c r="D11" s="18">
        <v>37.49</v>
      </c>
      <c r="E11" s="10">
        <v>3234</v>
      </c>
      <c r="F11" s="9" t="s">
        <v>21</v>
      </c>
      <c r="G11" s="28" t="s">
        <v>11</v>
      </c>
    </row>
    <row r="12" spans="1:7" ht="27" customHeight="1" thickBot="1" x14ac:dyDescent="0.3">
      <c r="A12" s="22" t="s">
        <v>12</v>
      </c>
      <c r="B12" s="23"/>
      <c r="C12" s="24"/>
      <c r="D12" s="25">
        <f>SUM(D11:D11)</f>
        <v>37.49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10</v>
      </c>
      <c r="D13" s="18">
        <v>486.6</v>
      </c>
      <c r="E13" s="10">
        <v>3231</v>
      </c>
      <c r="F13" s="9" t="s">
        <v>18</v>
      </c>
      <c r="G13" s="28" t="s">
        <v>11</v>
      </c>
    </row>
    <row r="14" spans="1:7" ht="27" customHeight="1" thickBot="1" x14ac:dyDescent="0.3">
      <c r="A14" s="22" t="s">
        <v>12</v>
      </c>
      <c r="B14" s="23"/>
      <c r="C14" s="24"/>
      <c r="D14" s="25">
        <f>SUM(D13:D13)</f>
        <v>486.6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10</v>
      </c>
      <c r="D15" s="18">
        <v>92.91</v>
      </c>
      <c r="E15" s="10">
        <v>3238</v>
      </c>
      <c r="F15" s="9" t="s">
        <v>24</v>
      </c>
      <c r="G15" s="28" t="s">
        <v>11</v>
      </c>
    </row>
    <row r="16" spans="1:7" ht="27" customHeight="1" thickBot="1" x14ac:dyDescent="0.3">
      <c r="A16" s="22" t="s">
        <v>12</v>
      </c>
      <c r="B16" s="23"/>
      <c r="C16" s="24"/>
      <c r="D16" s="25">
        <f>SUM(D15:D15)</f>
        <v>92.91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10</v>
      </c>
      <c r="D17" s="18">
        <v>287.20999999999998</v>
      </c>
      <c r="E17" s="10">
        <v>3223</v>
      </c>
      <c r="F17" s="9" t="s">
        <v>29</v>
      </c>
      <c r="G17" s="28" t="s">
        <v>11</v>
      </c>
    </row>
    <row r="18" spans="1:7" ht="27" customHeight="1" thickBot="1" x14ac:dyDescent="0.3">
      <c r="A18" s="22" t="s">
        <v>12</v>
      </c>
      <c r="B18" s="23"/>
      <c r="C18" s="24"/>
      <c r="D18" s="25">
        <f>SUM(D17:D17)</f>
        <v>287.20999999999998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138.75</v>
      </c>
      <c r="E19" s="10">
        <v>3238</v>
      </c>
      <c r="F19" s="9" t="s">
        <v>24</v>
      </c>
      <c r="G19" s="28" t="s">
        <v>11</v>
      </c>
    </row>
    <row r="20" spans="1:7" ht="27" customHeight="1" thickBot="1" x14ac:dyDescent="0.3">
      <c r="A20" s="22" t="s">
        <v>12</v>
      </c>
      <c r="B20" s="23"/>
      <c r="C20" s="24"/>
      <c r="D20" s="25">
        <f>SUM(D19:D19)</f>
        <v>138.75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8.3000000000000007</v>
      </c>
      <c r="E21" s="10">
        <v>3231</v>
      </c>
      <c r="F21" s="9" t="s">
        <v>18</v>
      </c>
      <c r="G21" s="28" t="s">
        <v>11</v>
      </c>
    </row>
    <row r="22" spans="1:7" ht="27" customHeight="1" thickBot="1" x14ac:dyDescent="0.3">
      <c r="A22" s="22" t="s">
        <v>12</v>
      </c>
      <c r="B22" s="23"/>
      <c r="C22" s="24"/>
      <c r="D22" s="25">
        <f>SUM(D21:D21)</f>
        <v>8.3000000000000007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10</v>
      </c>
      <c r="D23" s="18">
        <v>870.98</v>
      </c>
      <c r="E23" s="10">
        <v>3223</v>
      </c>
      <c r="F23" s="9" t="s">
        <v>29</v>
      </c>
      <c r="G23" s="28" t="s">
        <v>11</v>
      </c>
    </row>
    <row r="24" spans="1:7" ht="27" customHeight="1" thickBot="1" x14ac:dyDescent="0.3">
      <c r="A24" s="22" t="s">
        <v>12</v>
      </c>
      <c r="B24" s="23"/>
      <c r="C24" s="24"/>
      <c r="D24" s="25">
        <f>SUM(D23:D23)</f>
        <v>870.98</v>
      </c>
      <c r="E24" s="24"/>
      <c r="F24" s="26"/>
      <c r="G24" s="27"/>
    </row>
    <row r="25" spans="1:7" x14ac:dyDescent="0.25">
      <c r="A25" s="9" t="s">
        <v>68</v>
      </c>
      <c r="B25" s="14" t="s">
        <v>69</v>
      </c>
      <c r="C25" s="10" t="s">
        <v>10</v>
      </c>
      <c r="D25" s="18">
        <v>287.5</v>
      </c>
      <c r="E25" s="10">
        <v>3232</v>
      </c>
      <c r="F25" s="9" t="s">
        <v>36</v>
      </c>
      <c r="G25" s="28" t="s">
        <v>11</v>
      </c>
    </row>
    <row r="26" spans="1:7" ht="27" customHeight="1" thickBot="1" x14ac:dyDescent="0.3">
      <c r="A26" s="22" t="s">
        <v>12</v>
      </c>
      <c r="B26" s="23"/>
      <c r="C26" s="24"/>
      <c r="D26" s="25">
        <f>SUM(D25:D25)</f>
        <v>287.5</v>
      </c>
      <c r="E26" s="24"/>
      <c r="F26" s="26"/>
      <c r="G26" s="27"/>
    </row>
    <row r="27" spans="1:7" x14ac:dyDescent="0.25">
      <c r="A27" s="9" t="s">
        <v>70</v>
      </c>
      <c r="B27" s="14" t="s">
        <v>71</v>
      </c>
      <c r="C27" s="10" t="s">
        <v>67</v>
      </c>
      <c r="D27" s="18">
        <v>2597</v>
      </c>
      <c r="E27" s="10">
        <v>3232</v>
      </c>
      <c r="F27" s="9" t="s">
        <v>36</v>
      </c>
      <c r="G27" s="28" t="s">
        <v>11</v>
      </c>
    </row>
    <row r="28" spans="1:7" ht="27" customHeight="1" thickBot="1" x14ac:dyDescent="0.3">
      <c r="A28" s="22" t="s">
        <v>12</v>
      </c>
      <c r="B28" s="23"/>
      <c r="C28" s="24"/>
      <c r="D28" s="25">
        <f>SUM(D27:D27)</f>
        <v>2597</v>
      </c>
      <c r="E28" s="24"/>
      <c r="F28" s="26"/>
      <c r="G28" s="27"/>
    </row>
    <row r="29" spans="1:7" x14ac:dyDescent="0.25">
      <c r="A29" s="9" t="s">
        <v>72</v>
      </c>
      <c r="B29" s="14" t="s">
        <v>73</v>
      </c>
      <c r="C29" s="10" t="s">
        <v>45</v>
      </c>
      <c r="D29" s="18">
        <v>233.36</v>
      </c>
      <c r="E29" s="10">
        <v>3222</v>
      </c>
      <c r="F29" s="9" t="s">
        <v>13</v>
      </c>
      <c r="G29" s="28" t="s">
        <v>11</v>
      </c>
    </row>
    <row r="30" spans="1:7" ht="27" customHeight="1" thickBot="1" x14ac:dyDescent="0.3">
      <c r="A30" s="22" t="s">
        <v>12</v>
      </c>
      <c r="B30" s="23"/>
      <c r="C30" s="24"/>
      <c r="D30" s="25">
        <f>SUM(D29:D29)</f>
        <v>233.36</v>
      </c>
      <c r="E30" s="24"/>
      <c r="F30" s="26"/>
      <c r="G30" s="27"/>
    </row>
    <row r="31" spans="1:7" x14ac:dyDescent="0.25">
      <c r="A31" s="9" t="s">
        <v>39</v>
      </c>
      <c r="B31" s="14" t="s">
        <v>40</v>
      </c>
      <c r="C31" s="10" t="s">
        <v>10</v>
      </c>
      <c r="D31" s="18">
        <v>375</v>
      </c>
      <c r="E31" s="10">
        <v>3234</v>
      </c>
      <c r="F31" s="9" t="s">
        <v>21</v>
      </c>
      <c r="G31" s="28" t="s">
        <v>11</v>
      </c>
    </row>
    <row r="32" spans="1:7" ht="27" customHeight="1" thickBot="1" x14ac:dyDescent="0.3">
      <c r="A32" s="22" t="s">
        <v>12</v>
      </c>
      <c r="B32" s="23"/>
      <c r="C32" s="24"/>
      <c r="D32" s="25">
        <f>SUM(D31:D31)</f>
        <v>375</v>
      </c>
      <c r="E32" s="24"/>
      <c r="F32" s="26"/>
      <c r="G32" s="27"/>
    </row>
    <row r="33" spans="1:7" x14ac:dyDescent="0.25">
      <c r="A33" s="9" t="s">
        <v>41</v>
      </c>
      <c r="B33" s="14" t="s">
        <v>42</v>
      </c>
      <c r="C33" s="10" t="s">
        <v>17</v>
      </c>
      <c r="D33" s="18">
        <v>349.88</v>
      </c>
      <c r="E33" s="10">
        <v>3232</v>
      </c>
      <c r="F33" s="9" t="s">
        <v>36</v>
      </c>
      <c r="G33" s="28" t="s">
        <v>11</v>
      </c>
    </row>
    <row r="34" spans="1:7" ht="27" customHeight="1" thickBot="1" x14ac:dyDescent="0.3">
      <c r="A34" s="22" t="s">
        <v>12</v>
      </c>
      <c r="B34" s="23"/>
      <c r="C34" s="24"/>
      <c r="D34" s="25">
        <f>SUM(D33:D33)</f>
        <v>349.88</v>
      </c>
      <c r="E34" s="24"/>
      <c r="F34" s="26"/>
      <c r="G34" s="27"/>
    </row>
    <row r="35" spans="1:7" x14ac:dyDescent="0.25">
      <c r="A35" s="9" t="s">
        <v>43</v>
      </c>
      <c r="B35" s="14" t="s">
        <v>44</v>
      </c>
      <c r="C35" s="10" t="s">
        <v>35</v>
      </c>
      <c r="D35" s="18">
        <v>16.559999999999999</v>
      </c>
      <c r="E35" s="10">
        <v>3231</v>
      </c>
      <c r="F35" s="9" t="s">
        <v>18</v>
      </c>
      <c r="G35" s="28" t="s">
        <v>11</v>
      </c>
    </row>
    <row r="36" spans="1:7" ht="27" customHeight="1" thickBot="1" x14ac:dyDescent="0.3">
      <c r="A36" s="22" t="s">
        <v>12</v>
      </c>
      <c r="B36" s="23"/>
      <c r="C36" s="24"/>
      <c r="D36" s="25">
        <f>SUM(D35:D35)</f>
        <v>16.559999999999999</v>
      </c>
      <c r="E36" s="24"/>
      <c r="F36" s="26"/>
      <c r="G36" s="27"/>
    </row>
    <row r="37" spans="1:7" x14ac:dyDescent="0.25">
      <c r="A37" s="9" t="s">
        <v>46</v>
      </c>
      <c r="B37" s="14" t="s">
        <v>47</v>
      </c>
      <c r="C37" s="10" t="s">
        <v>10</v>
      </c>
      <c r="D37" s="18">
        <v>112.5</v>
      </c>
      <c r="E37" s="10">
        <v>3232</v>
      </c>
      <c r="F37" s="9" t="s">
        <v>36</v>
      </c>
      <c r="G37" s="28" t="s">
        <v>11</v>
      </c>
    </row>
    <row r="38" spans="1:7" ht="27" customHeight="1" thickBot="1" x14ac:dyDescent="0.3">
      <c r="A38" s="22" t="s">
        <v>12</v>
      </c>
      <c r="B38" s="23"/>
      <c r="C38" s="24"/>
      <c r="D38" s="25">
        <f>SUM(D37:D37)</f>
        <v>112.5</v>
      </c>
      <c r="E38" s="24"/>
      <c r="F38" s="26"/>
      <c r="G38" s="27"/>
    </row>
    <row r="39" spans="1:7" x14ac:dyDescent="0.25">
      <c r="A39" s="9" t="s">
        <v>74</v>
      </c>
      <c r="B39" s="14" t="s">
        <v>75</v>
      </c>
      <c r="C39" s="10" t="s">
        <v>76</v>
      </c>
      <c r="D39" s="18">
        <v>900</v>
      </c>
      <c r="E39" s="10">
        <v>3238</v>
      </c>
      <c r="F39" s="9" t="s">
        <v>24</v>
      </c>
      <c r="G39" s="28" t="s">
        <v>11</v>
      </c>
    </row>
    <row r="40" spans="1:7" ht="27" customHeight="1" thickBot="1" x14ac:dyDescent="0.3">
      <c r="A40" s="22" t="s">
        <v>12</v>
      </c>
      <c r="B40" s="23"/>
      <c r="C40" s="24"/>
      <c r="D40" s="25">
        <f>SUM(D39:D39)</f>
        <v>900</v>
      </c>
      <c r="E40" s="24"/>
      <c r="F40" s="26"/>
      <c r="G40" s="27"/>
    </row>
    <row r="41" spans="1:7" x14ac:dyDescent="0.25">
      <c r="A41" s="9" t="s">
        <v>48</v>
      </c>
      <c r="B41" s="14" t="s">
        <v>49</v>
      </c>
      <c r="C41" s="10" t="s">
        <v>10</v>
      </c>
      <c r="D41" s="18">
        <v>212.5</v>
      </c>
      <c r="E41" s="10">
        <v>3239</v>
      </c>
      <c r="F41" s="9" t="s">
        <v>14</v>
      </c>
      <c r="G41" s="28" t="s">
        <v>11</v>
      </c>
    </row>
    <row r="42" spans="1:7" ht="27" customHeight="1" thickBot="1" x14ac:dyDescent="0.3">
      <c r="A42" s="22" t="s">
        <v>12</v>
      </c>
      <c r="B42" s="23"/>
      <c r="C42" s="24"/>
      <c r="D42" s="25">
        <f>SUM(D41:D41)</f>
        <v>212.5</v>
      </c>
      <c r="E42" s="24"/>
      <c r="F42" s="26"/>
      <c r="G42" s="27"/>
    </row>
    <row r="43" spans="1:7" x14ac:dyDescent="0.25">
      <c r="A43" s="9" t="s">
        <v>50</v>
      </c>
      <c r="B43" s="14" t="s">
        <v>51</v>
      </c>
      <c r="C43" s="10" t="s">
        <v>10</v>
      </c>
      <c r="D43" s="18">
        <v>1.66</v>
      </c>
      <c r="E43" s="10">
        <v>3239</v>
      </c>
      <c r="F43" s="9" t="s">
        <v>14</v>
      </c>
      <c r="G43" s="28" t="s">
        <v>11</v>
      </c>
    </row>
    <row r="44" spans="1:7" ht="27" customHeight="1" thickBot="1" x14ac:dyDescent="0.3">
      <c r="A44" s="22" t="s">
        <v>12</v>
      </c>
      <c r="B44" s="23"/>
      <c r="C44" s="24"/>
      <c r="D44" s="25">
        <f>SUM(D43:D43)</f>
        <v>1.66</v>
      </c>
      <c r="E44" s="24"/>
      <c r="F44" s="26"/>
      <c r="G44" s="27"/>
    </row>
    <row r="45" spans="1:7" x14ac:dyDescent="0.25">
      <c r="A45" s="9" t="s">
        <v>52</v>
      </c>
      <c r="B45" s="14" t="s">
        <v>51</v>
      </c>
      <c r="C45" s="10" t="s">
        <v>10</v>
      </c>
      <c r="D45" s="18">
        <v>212.21</v>
      </c>
      <c r="E45" s="10">
        <v>3234</v>
      </c>
      <c r="F45" s="9" t="s">
        <v>21</v>
      </c>
      <c r="G45" s="28" t="s">
        <v>11</v>
      </c>
    </row>
    <row r="46" spans="1:7" ht="27" customHeight="1" thickBot="1" x14ac:dyDescent="0.3">
      <c r="A46" s="22" t="s">
        <v>12</v>
      </c>
      <c r="B46" s="23"/>
      <c r="C46" s="24"/>
      <c r="D46" s="25">
        <f>SUM(D45:D45)</f>
        <v>212.21</v>
      </c>
      <c r="E46" s="24"/>
      <c r="F46" s="26"/>
      <c r="G46" s="27"/>
    </row>
    <row r="47" spans="1:7" x14ac:dyDescent="0.25">
      <c r="A47" s="9" t="s">
        <v>53</v>
      </c>
      <c r="B47" s="14" t="s">
        <v>54</v>
      </c>
      <c r="C47" s="10" t="s">
        <v>10</v>
      </c>
      <c r="D47" s="18">
        <v>84.13</v>
      </c>
      <c r="E47" s="10">
        <v>3234</v>
      </c>
      <c r="F47" s="9" t="s">
        <v>21</v>
      </c>
      <c r="G47" s="28" t="s">
        <v>11</v>
      </c>
    </row>
    <row r="48" spans="1:7" ht="27" customHeight="1" thickBot="1" x14ac:dyDescent="0.3">
      <c r="A48" s="22" t="s">
        <v>12</v>
      </c>
      <c r="B48" s="23"/>
      <c r="C48" s="24"/>
      <c r="D48" s="25">
        <f>SUM(D47:D47)</f>
        <v>84.13</v>
      </c>
      <c r="E48" s="24"/>
      <c r="F48" s="26"/>
      <c r="G48" s="27"/>
    </row>
    <row r="49" spans="1:7" x14ac:dyDescent="0.25">
      <c r="A49" s="9" t="s">
        <v>55</v>
      </c>
      <c r="B49" s="14" t="s">
        <v>54</v>
      </c>
      <c r="C49" s="10" t="s">
        <v>10</v>
      </c>
      <c r="D49" s="18">
        <v>89.93</v>
      </c>
      <c r="E49" s="10">
        <v>3431</v>
      </c>
      <c r="F49" s="9" t="s">
        <v>56</v>
      </c>
      <c r="G49" s="28" t="s">
        <v>11</v>
      </c>
    </row>
    <row r="50" spans="1:7" ht="27" customHeight="1" thickBot="1" x14ac:dyDescent="0.3">
      <c r="A50" s="22" t="s">
        <v>12</v>
      </c>
      <c r="B50" s="23"/>
      <c r="C50" s="24"/>
      <c r="D50" s="25">
        <f>SUM(D49:D49)</f>
        <v>89.93</v>
      </c>
      <c r="E50" s="24"/>
      <c r="F50" s="26"/>
      <c r="G50" s="27"/>
    </row>
    <row r="51" spans="1:7" ht="27" customHeight="1" thickBot="1" x14ac:dyDescent="0.3">
      <c r="A51" s="22"/>
      <c r="B51" s="23"/>
      <c r="C51" s="24"/>
      <c r="D51" s="25">
        <v>94595.520000000004</v>
      </c>
      <c r="E51" s="24">
        <v>3111</v>
      </c>
      <c r="F51" s="26" t="s">
        <v>57</v>
      </c>
      <c r="G51" s="27" t="s">
        <v>11</v>
      </c>
    </row>
    <row r="52" spans="1:7" ht="15.75" thickBot="1" x14ac:dyDescent="0.3">
      <c r="A52" s="9"/>
      <c r="B52" s="14"/>
      <c r="C52" s="10"/>
      <c r="D52" s="18">
        <v>441.44</v>
      </c>
      <c r="E52" s="10">
        <v>3121</v>
      </c>
      <c r="F52" s="9" t="s">
        <v>58</v>
      </c>
      <c r="G52" s="28" t="s">
        <v>11</v>
      </c>
    </row>
    <row r="53" spans="1:7" x14ac:dyDescent="0.25">
      <c r="A53" s="9"/>
      <c r="B53" s="14"/>
      <c r="C53" s="10"/>
      <c r="D53" s="18">
        <v>14908.12</v>
      </c>
      <c r="E53" s="10">
        <v>3132</v>
      </c>
      <c r="F53" s="9" t="s">
        <v>59</v>
      </c>
      <c r="G53" s="28" t="s">
        <v>11</v>
      </c>
    </row>
    <row r="54" spans="1:7" ht="27" customHeight="1" thickBot="1" x14ac:dyDescent="0.3">
      <c r="A54" s="22"/>
      <c r="B54" s="23"/>
      <c r="C54" s="24"/>
      <c r="D54" s="25">
        <v>10743.01</v>
      </c>
      <c r="E54" s="24">
        <v>3141</v>
      </c>
      <c r="F54" s="26" t="s">
        <v>60</v>
      </c>
      <c r="G54" s="27" t="s">
        <v>11</v>
      </c>
    </row>
    <row r="55" spans="1:7" x14ac:dyDescent="0.25">
      <c r="A55" s="9"/>
      <c r="B55" s="14"/>
      <c r="C55" s="10"/>
      <c r="D55" s="18">
        <v>745.38</v>
      </c>
      <c r="E55" s="10">
        <v>3212</v>
      </c>
      <c r="F55" s="9" t="s">
        <v>61</v>
      </c>
      <c r="G55" s="28" t="s">
        <v>11</v>
      </c>
    </row>
    <row r="56" spans="1:7" ht="27" customHeight="1" thickBot="1" x14ac:dyDescent="0.3">
      <c r="A56" s="22"/>
      <c r="B56" s="23"/>
      <c r="C56" s="24"/>
      <c r="D56" s="25">
        <v>363.16</v>
      </c>
      <c r="E56" s="24">
        <v>3291</v>
      </c>
      <c r="F56" s="26" t="s">
        <v>62</v>
      </c>
      <c r="G56" s="27" t="s">
        <v>11</v>
      </c>
    </row>
    <row r="57" spans="1:7" ht="27" customHeight="1" thickBot="1" x14ac:dyDescent="0.3">
      <c r="A57" s="22"/>
      <c r="B57" s="23"/>
      <c r="C57" s="24"/>
      <c r="D57" s="25"/>
      <c r="E57" s="24"/>
      <c r="F57" s="26"/>
      <c r="G57" s="27"/>
    </row>
    <row r="58" spans="1:7" ht="21" customHeight="1" thickBot="1" x14ac:dyDescent="0.3">
      <c r="A58" s="22" t="s">
        <v>12</v>
      </c>
      <c r="B58" s="23"/>
      <c r="C58" s="24"/>
      <c r="D58" s="25">
        <f>SUM(D51:D57)</f>
        <v>121796.63</v>
      </c>
      <c r="E58" s="24"/>
      <c r="F58" s="26"/>
      <c r="G58" s="27"/>
    </row>
    <row r="59" spans="1:7" ht="15.75" thickBot="1" x14ac:dyDescent="0.3">
      <c r="A59" s="29" t="s">
        <v>63</v>
      </c>
      <c r="B59" s="30"/>
      <c r="C59" s="31"/>
      <c r="D59" s="32">
        <f>SUM(D8,D10,D12,D14,D16,D18,D20,D22,D24,D26,D28,D30,D32,D34,D36,D38,D40,D42,D44,D46,D48,D50,D51,D52,D53,D54,D55,D56,D57,D58)</f>
        <v>251495.65000000002</v>
      </c>
      <c r="E59" s="31"/>
      <c r="F59" s="33"/>
      <c r="G59" s="34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</row>
    <row r="3915" spans="1:6" x14ac:dyDescent="0.25">
      <c r="A3915" s="9"/>
    </row>
    <row r="3916" spans="1:6" x14ac:dyDescent="0.25">
      <c r="A3916" s="9"/>
    </row>
    <row r="3917" spans="1:6" x14ac:dyDescent="0.25">
      <c r="A3917" s="9"/>
    </row>
    <row r="3918" spans="1:6" x14ac:dyDescent="0.25">
      <c r="A3918" s="9"/>
    </row>
    <row r="3919" spans="1:6" x14ac:dyDescent="0.25">
      <c r="A3919" s="9"/>
    </row>
    <row r="3920" spans="1:6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2024-09-19T11:33:02Z</cp:lastPrinted>
  <dcterms:created xsi:type="dcterms:W3CDTF">2024-03-05T11:42:46Z</dcterms:created>
  <dcterms:modified xsi:type="dcterms:W3CDTF">2024-09-19T11:33:17Z</dcterms:modified>
</cp:coreProperties>
</file>