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harambasic\Desktop\OBJAVA O TROŠENJU SREDSTAVA do 20. u mjesecu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1" i="1" l="1"/>
</calcChain>
</file>

<file path=xl/sharedStrings.xml><?xml version="1.0" encoding="utf-8"?>
<sst xmlns="http://schemas.openxmlformats.org/spreadsheetml/2006/main" count="186" uniqueCount="94">
  <si>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</si>
  <si>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</si>
  <si>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</si>
  <si>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</si>
  <si>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</si>
  <si>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</si>
  <si>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</si>
  <si>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</si>
  <si>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HARAMBAŠIĆA_x000D_
HARAMBAŠIĆEVA 18_x000D_
ZAGREB_x000D_
Tel: +385(1)2312920   Fax: +385(1)2441535_x000D_
OIB: 61842387905_x000D_
Mail: racunovodstvo@os-aharambasica-zg.skole.hr_x000D_
IBAN: HR5323600001101446638</t>
  </si>
  <si>
    <t>Isplata Sredstava Za Razdoblje: 01.09.2024 Do 30.09.2024</t>
  </si>
  <si>
    <t>CONFIDO SERVIS D.O.O.</t>
  </si>
  <si>
    <t>96267738977</t>
  </si>
  <si>
    <t>ZAGREB</t>
  </si>
  <si>
    <t>USLUGE TEKUĆEG I INVESTICIJSKOG ODRŽAVANJA</t>
  </si>
  <si>
    <t>OŠ AUGUSTA HARAMBAŠIĆA</t>
  </si>
  <si>
    <t>Ukupno:</t>
  </si>
  <si>
    <t>LAVITO</t>
  </si>
  <si>
    <t>96202705185</t>
  </si>
  <si>
    <t>MATERIJAL I SIROVINE</t>
  </si>
  <si>
    <t>IVEZIĆ d.o.o.</t>
  </si>
  <si>
    <t>89662036053</t>
  </si>
  <si>
    <t>OSTALE USLUGE</t>
  </si>
  <si>
    <t>JAVNI BILJEŽNIK JANA PAJIĆ</t>
  </si>
  <si>
    <t>88568483451</t>
  </si>
  <si>
    <t>OSTALI NESPOMENUTI RASHODI POSLOVANJA</t>
  </si>
  <si>
    <t>HP-HRVATSKA POŠTA D.D.</t>
  </si>
  <si>
    <t>87311810356</t>
  </si>
  <si>
    <t>10000 ZAGREB</t>
  </si>
  <si>
    <t>USLUGE TELEFONA, POŠTE I PRIJEVOZA</t>
  </si>
  <si>
    <t>ZET D.O.O.</t>
  </si>
  <si>
    <t>82031999604</t>
  </si>
  <si>
    <t>OSTALE NAKNADE ZA PRIJEVOZ</t>
  </si>
  <si>
    <t>HRVATSKA ZAJEDNICA OŠ</t>
  </si>
  <si>
    <t>78661516143</t>
  </si>
  <si>
    <t>ČLANARINE</t>
  </si>
  <si>
    <t>IT CLOUD WEST J.D.O.O.</t>
  </si>
  <si>
    <t>76995042819</t>
  </si>
  <si>
    <t>RAČUNALNE USLUGE</t>
  </si>
  <si>
    <t>OPTIMUS LAB d.o.o:</t>
  </si>
  <si>
    <t>71981294715</t>
  </si>
  <si>
    <t>ČAKOVEC</t>
  </si>
  <si>
    <t>TELEMACH Hrvatska d.o.o.</t>
  </si>
  <si>
    <t>70133616033</t>
  </si>
  <si>
    <t>10000 Zagreb</t>
  </si>
  <si>
    <t>HGSPOT Grupa d.o.o.</t>
  </si>
  <si>
    <t>65553879500</t>
  </si>
  <si>
    <t>10060 Zagreb - Markuševac</t>
  </si>
  <si>
    <t>UREDSKA OPREMA I NAMJEŠTAJ</t>
  </si>
  <si>
    <t>TEHNO -ZAGREB d.o.o. (SERVIS)</t>
  </si>
  <si>
    <t>60557784734</t>
  </si>
  <si>
    <t>LUČKO</t>
  </si>
  <si>
    <t>FOKUS D.O.O.</t>
  </si>
  <si>
    <t>59082812808</t>
  </si>
  <si>
    <t>UREDSKI MATERIJAL I OSTALI MATERIJALNI RASHODI</t>
  </si>
  <si>
    <t>ALCA</t>
  </si>
  <si>
    <t>58353015102</t>
  </si>
  <si>
    <t>MATERIJAL I DIJELOVI ZA TEKUĆE I INVESTICIJSKO ODRŽAVANJE</t>
  </si>
  <si>
    <t>PAN-PEK d.o.o.</t>
  </si>
  <si>
    <t>58203211592</t>
  </si>
  <si>
    <t>S&amp;T Hrvatska d.o.o.</t>
  </si>
  <si>
    <t>55648908488</t>
  </si>
  <si>
    <t>Koho Beeznis d.o.o.</t>
  </si>
  <si>
    <t>54376190149</t>
  </si>
  <si>
    <t>10450 Jastrebarsko</t>
  </si>
  <si>
    <t>STRUČNO USAVRŠAVANJE ZAPOSLENIKA</t>
  </si>
  <si>
    <t>SPECIJALNA BOLNICA SVETA  KATARINA</t>
  </si>
  <si>
    <t>41170172944</t>
  </si>
  <si>
    <t>49210 ZABOK</t>
  </si>
  <si>
    <t>ZDRAVSTVENE I VETERINARSKE USLUGE</t>
  </si>
  <si>
    <t>VELDIĆ - PROMET d.o.o.</t>
  </si>
  <si>
    <t>39281147133</t>
  </si>
  <si>
    <t>10410 Velika Gorica</t>
  </si>
  <si>
    <t>EKO-DERATIZACIJA d.o.o.</t>
  </si>
  <si>
    <t>38001831721</t>
  </si>
  <si>
    <t>KOMUNALNE USLUGE</t>
  </si>
  <si>
    <t>A1 Hrvatska d.o.o.</t>
  </si>
  <si>
    <t>29524210204</t>
  </si>
  <si>
    <t>PET D.O.O.za usluge i trgovinu</t>
  </si>
  <si>
    <t>18052946209</t>
  </si>
  <si>
    <t>BRUSIONICA IZRADA KLJUČEVA I POPRAVAK CIPELA</t>
  </si>
  <si>
    <t>-</t>
  </si>
  <si>
    <t>FINA</t>
  </si>
  <si>
    <t>GRADSKI URED ZA PROSTORNO UREĐENJE</t>
  </si>
  <si>
    <t/>
  </si>
  <si>
    <t>ZAGREBAČKA BANKA d.d.</t>
  </si>
  <si>
    <t>BANKARSKE USLUGE I USLUGE PLATNOG PROMETA</t>
  </si>
  <si>
    <t>PLAĆE ZA REDOVAN RAD</t>
  </si>
  <si>
    <t>OSTALI RASHODI ZA ZAPOSLENE</t>
  </si>
  <si>
    <t>DOPRINOSI ZA ZDRAVSTVENO OSIGURANJE</t>
  </si>
  <si>
    <t>POREZ NA DOHODAK IZ PLAĆA</t>
  </si>
  <si>
    <t>DOPRINOSI ZA MIROVINSKO OSIGURANJE</t>
  </si>
  <si>
    <t>SLUŽBENA PUTOVANJA</t>
  </si>
  <si>
    <t>NAKNADE ZA PRIJEVOZ, ZA RAD NA TERENU I ODVOJENI ŽIVOT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</si>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</sst>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3"/>
  <sheetViews>
    <sheetView tabSelected="1" zoomScaleNormal="100" workbookViewId="0">
      <selection activeCell="A3" sqref="A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318.54000000000002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318.54000000000002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80.45</v>
      </c>
      <c r="E9" s="10">
        <v>3222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80.45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245</v>
      </c>
      <c r="E11" s="10">
        <v>3239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245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121.62</v>
      </c>
      <c r="E13" s="10">
        <v>3299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121.62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31.6</v>
      </c>
      <c r="E15" s="10">
        <v>3231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31.6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48.1</v>
      </c>
      <c r="E17" s="10">
        <v>3219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48.1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12</v>
      </c>
      <c r="D19" s="18">
        <v>55</v>
      </c>
      <c r="E19" s="10">
        <v>3294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55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12</v>
      </c>
      <c r="D21" s="18">
        <v>806.43</v>
      </c>
      <c r="E21" s="10">
        <v>3238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806.43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138.75</v>
      </c>
      <c r="E23" s="10">
        <v>3238</v>
      </c>
      <c r="F23" s="9" t="s">
        <v>37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138.75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8.3000000000000007</v>
      </c>
      <c r="E25" s="10">
        <v>3231</v>
      </c>
      <c r="F25" s="9" t="s">
        <v>28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8.3000000000000007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2055</v>
      </c>
      <c r="E27" s="10">
        <v>4221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2055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123.31</v>
      </c>
      <c r="E29" s="10">
        <v>3232</v>
      </c>
      <c r="F29" s="9" t="s">
        <v>13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123.31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12</v>
      </c>
      <c r="D31" s="18">
        <v>279.74</v>
      </c>
      <c r="E31" s="10">
        <v>3221</v>
      </c>
      <c r="F31" s="9" t="s">
        <v>53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279.74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12</v>
      </c>
      <c r="D33" s="18">
        <v>282.70999999999998</v>
      </c>
      <c r="E33" s="10">
        <v>3224</v>
      </c>
      <c r="F33" s="9" t="s">
        <v>56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282.70999999999998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12</v>
      </c>
      <c r="D35" s="18">
        <v>505.13</v>
      </c>
      <c r="E35" s="10">
        <v>3222</v>
      </c>
      <c r="F35" s="9" t="s">
        <v>18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505.13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43</v>
      </c>
      <c r="D37" s="18">
        <v>2412.5</v>
      </c>
      <c r="E37" s="10">
        <v>4221</v>
      </c>
      <c r="F37" s="9" t="s">
        <v>47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2412.5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812.5</v>
      </c>
      <c r="E39" s="10">
        <v>3213</v>
      </c>
      <c r="F39" s="9" t="s">
        <v>64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812.5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67</v>
      </c>
      <c r="D41" s="18">
        <v>3180</v>
      </c>
      <c r="E41" s="10">
        <v>3236</v>
      </c>
      <c r="F41" s="9" t="s">
        <v>68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3180</v>
      </c>
      <c r="E42" s="23"/>
      <c r="F42" s="25"/>
      <c r="G42" s="26"/>
    </row>
    <row r="43" spans="1:7" x14ac:dyDescent="0.25">
      <c r="A43" s="9" t="s">
        <v>69</v>
      </c>
      <c r="B43" s="14" t="s">
        <v>70</v>
      </c>
      <c r="C43" s="10" t="s">
        <v>71</v>
      </c>
      <c r="D43" s="18">
        <v>84.94</v>
      </c>
      <c r="E43" s="10">
        <v>3232</v>
      </c>
      <c r="F43" s="9" t="s">
        <v>13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84.94</v>
      </c>
      <c r="E44" s="23"/>
      <c r="F44" s="25"/>
      <c r="G44" s="26"/>
    </row>
    <row r="45" spans="1:7" x14ac:dyDescent="0.25">
      <c r="A45" s="9" t="s">
        <v>72</v>
      </c>
      <c r="B45" s="14" t="s">
        <v>73</v>
      </c>
      <c r="C45" s="10" t="s">
        <v>12</v>
      </c>
      <c r="D45" s="18">
        <v>56.25</v>
      </c>
      <c r="E45" s="10">
        <v>3234</v>
      </c>
      <c r="F45" s="9" t="s">
        <v>74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56.25</v>
      </c>
      <c r="E46" s="23"/>
      <c r="F46" s="25"/>
      <c r="G46" s="26"/>
    </row>
    <row r="47" spans="1:7" x14ac:dyDescent="0.25">
      <c r="A47" s="9" t="s">
        <v>75</v>
      </c>
      <c r="B47" s="14" t="s">
        <v>76</v>
      </c>
      <c r="C47" s="10" t="s">
        <v>43</v>
      </c>
      <c r="D47" s="18">
        <v>16.559999999999999</v>
      </c>
      <c r="E47" s="10">
        <v>3231</v>
      </c>
      <c r="F47" s="9" t="s">
        <v>28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16.559999999999999</v>
      </c>
      <c r="E48" s="23"/>
      <c r="F48" s="25"/>
      <c r="G48" s="26"/>
    </row>
    <row r="49" spans="1:7" x14ac:dyDescent="0.25">
      <c r="A49" s="9" t="s">
        <v>77</v>
      </c>
      <c r="B49" s="14" t="s">
        <v>78</v>
      </c>
      <c r="C49" s="10" t="s">
        <v>12</v>
      </c>
      <c r="D49" s="18">
        <v>182.41</v>
      </c>
      <c r="E49" s="10">
        <v>3222</v>
      </c>
      <c r="F49" s="9" t="s">
        <v>18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182.41</v>
      </c>
      <c r="E50" s="23"/>
      <c r="F50" s="25"/>
      <c r="G50" s="26"/>
    </row>
    <row r="51" spans="1:7" x14ac:dyDescent="0.25">
      <c r="A51" s="9" t="s">
        <v>79</v>
      </c>
      <c r="B51" s="14" t="s">
        <v>80</v>
      </c>
      <c r="C51" s="10" t="s">
        <v>12</v>
      </c>
      <c r="D51" s="18">
        <v>98</v>
      </c>
      <c r="E51" s="10">
        <v>3222</v>
      </c>
      <c r="F51" s="9" t="s">
        <v>18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98</v>
      </c>
      <c r="E52" s="23"/>
      <c r="F52" s="25"/>
      <c r="G52" s="26"/>
    </row>
    <row r="53" spans="1:7" x14ac:dyDescent="0.25">
      <c r="A53" s="9" t="s">
        <v>81</v>
      </c>
      <c r="B53" s="14" t="s">
        <v>80</v>
      </c>
      <c r="C53" s="10" t="s">
        <v>12</v>
      </c>
      <c r="D53" s="18">
        <v>1.66</v>
      </c>
      <c r="E53" s="10">
        <v>3239</v>
      </c>
      <c r="F53" s="9" t="s">
        <v>21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1.66</v>
      </c>
      <c r="E54" s="23"/>
      <c r="F54" s="25"/>
      <c r="G54" s="26"/>
    </row>
    <row r="55" spans="1:7" x14ac:dyDescent="0.25">
      <c r="A55" s="9" t="s">
        <v>82</v>
      </c>
      <c r="B55" s="14" t="s">
        <v>83</v>
      </c>
      <c r="C55" s="10" t="s">
        <v>12</v>
      </c>
      <c r="D55" s="18">
        <v>84.13</v>
      </c>
      <c r="E55" s="10">
        <v>3234</v>
      </c>
      <c r="F55" s="9" t="s">
        <v>74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84.13</v>
      </c>
      <c r="E56" s="23"/>
      <c r="F56" s="25"/>
      <c r="G56" s="26"/>
    </row>
    <row r="57" spans="1:7" x14ac:dyDescent="0.25">
      <c r="A57" s="9" t="s">
        <v>84</v>
      </c>
      <c r="B57" s="14" t="s">
        <v>83</v>
      </c>
      <c r="C57" s="10" t="s">
        <v>12</v>
      </c>
      <c r="D57" s="18">
        <v>48.81</v>
      </c>
      <c r="E57" s="10">
        <v>3431</v>
      </c>
      <c r="F57" s="9" t="s">
        <v>85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48.81</v>
      </c>
      <c r="E58" s="23"/>
      <c r="F58" s="25"/>
      <c r="G58" s="26"/>
    </row>
    <row r="59" spans="1:7" x14ac:dyDescent="0.25">
      <c r="A59" s="9"/>
      <c r="B59" s="14"/>
      <c r="C59" s="10"/>
      <c r="D59" s="18"/>
      <c r="E59" s="10"/>
      <c r="F59" s="9"/>
      <c r="G59" s="27"/>
    </row>
    <row r="60" spans="1:7" x14ac:dyDescent="0.25">
      <c r="A60" s="9"/>
      <c r="B60" s="14"/>
      <c r="C60" s="10"/>
      <c r="D60" s="18">
        <v>93653.52</v>
      </c>
      <c r="E60" s="10">
        <v>3111</v>
      </c>
      <c r="F60" s="9" t="s">
        <v>86</v>
      </c>
      <c r="G60" s="28" t="s">
        <v>14</v>
      </c>
    </row>
    <row r="61" spans="1:7" x14ac:dyDescent="0.25">
      <c r="A61" s="9"/>
      <c r="B61" s="14"/>
      <c r="C61" s="10"/>
      <c r="D61" s="18">
        <v>457.47</v>
      </c>
      <c r="E61" s="10">
        <v>3121</v>
      </c>
      <c r="F61" s="9" t="s">
        <v>87</v>
      </c>
      <c r="G61" s="28" t="s">
        <v>14</v>
      </c>
    </row>
    <row r="62" spans="1:7" x14ac:dyDescent="0.25">
      <c r="A62" s="9"/>
      <c r="B62" s="14"/>
      <c r="C62" s="10"/>
      <c r="D62" s="18">
        <v>600</v>
      </c>
      <c r="E62" s="10">
        <v>3121</v>
      </c>
      <c r="F62" s="9" t="s">
        <v>87</v>
      </c>
      <c r="G62" s="28" t="s">
        <v>14</v>
      </c>
    </row>
    <row r="63" spans="1:7" x14ac:dyDescent="0.25">
      <c r="A63" s="9"/>
      <c r="B63" s="14"/>
      <c r="C63" s="10"/>
      <c r="D63" s="18">
        <v>14800.47</v>
      </c>
      <c r="E63" s="10">
        <v>3132</v>
      </c>
      <c r="F63" s="9" t="s">
        <v>88</v>
      </c>
      <c r="G63" s="28" t="s">
        <v>14</v>
      </c>
    </row>
    <row r="64" spans="1:7" x14ac:dyDescent="0.25">
      <c r="A64" s="9"/>
      <c r="B64" s="14"/>
      <c r="C64" s="10"/>
      <c r="D64" s="18">
        <v>10680.19</v>
      </c>
      <c r="E64" s="10">
        <v>3141</v>
      </c>
      <c r="F64" s="9" t="s">
        <v>89</v>
      </c>
      <c r="G64" s="28" t="s">
        <v>14</v>
      </c>
    </row>
    <row r="65" spans="1:7" x14ac:dyDescent="0.25">
      <c r="A65" s="9"/>
      <c r="B65" s="14"/>
      <c r="C65" s="10"/>
      <c r="D65" s="18">
        <v>4592.22</v>
      </c>
      <c r="E65" s="10">
        <v>3151</v>
      </c>
      <c r="F65" s="9" t="s">
        <v>90</v>
      </c>
      <c r="G65" s="28" t="s">
        <v>14</v>
      </c>
    </row>
    <row r="66" spans="1:7" x14ac:dyDescent="0.25">
      <c r="A66" s="9"/>
      <c r="B66" s="14"/>
      <c r="C66" s="10"/>
      <c r="D66" s="18">
        <v>14012.73</v>
      </c>
      <c r="E66" s="10">
        <v>3151</v>
      </c>
      <c r="F66" s="9" t="s">
        <v>90</v>
      </c>
      <c r="G66" s="28" t="s">
        <v>14</v>
      </c>
    </row>
    <row r="67" spans="1:7" x14ac:dyDescent="0.25">
      <c r="A67" s="9"/>
      <c r="B67" s="14"/>
      <c r="C67" s="10"/>
      <c r="D67" s="18">
        <v>450</v>
      </c>
      <c r="E67" s="10">
        <v>3211</v>
      </c>
      <c r="F67" s="9" t="s">
        <v>91</v>
      </c>
      <c r="G67" s="28" t="s">
        <v>14</v>
      </c>
    </row>
    <row r="68" spans="1:7" x14ac:dyDescent="0.25">
      <c r="A68" s="9"/>
      <c r="B68" s="14"/>
      <c r="C68" s="10"/>
      <c r="D68" s="18">
        <v>744.08</v>
      </c>
      <c r="E68" s="10">
        <v>3212</v>
      </c>
      <c r="F68" s="9" t="s">
        <v>92</v>
      </c>
      <c r="G68" s="28" t="s">
        <v>14</v>
      </c>
    </row>
    <row r="69" spans="1:7" x14ac:dyDescent="0.25">
      <c r="A69" s="9"/>
      <c r="B69" s="14"/>
      <c r="C69" s="10"/>
      <c r="D69" s="18"/>
      <c r="E69" s="10"/>
      <c r="F69" s="9"/>
      <c r="G69" s="28"/>
    </row>
    <row r="70" spans="1:7" ht="21" customHeight="1" thickBot="1" x14ac:dyDescent="0.3">
      <c r="A70" s="21" t="s">
        <v>15</v>
      </c>
      <c r="B70" s="22"/>
      <c r="C70" s="23"/>
      <c r="D70" s="24">
        <f>SUM(D59:D69)</f>
        <v>139990.68</v>
      </c>
      <c r="E70" s="23"/>
      <c r="F70" s="25"/>
      <c r="G70" s="26"/>
    </row>
    <row r="71" spans="1:7" ht="15.75" thickBot="1" x14ac:dyDescent="0.3">
      <c r="A71" s="29" t="s">
        <v>93</v>
      </c>
      <c r="B71" s="30"/>
      <c r="C71" s="31"/>
      <c r="D71" s="32">
        <f>SUM(D8,D10,D12,D14,D16,D18,D20,D22,D24,D26,D28,D30,D32,D34,D36,D38,D40,D42,D44,D46,D48,D50,D52,D54,D56,D58,D70)</f>
        <v>152068.12</v>
      </c>
      <c r="E71" s="31"/>
      <c r="F71" s="33"/>
      <c r="G71" s="34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</row>
    <row r="3971" spans="1:6" x14ac:dyDescent="0.25">
      <c r="A3971" s="9"/>
    </row>
    <row r="3972" spans="1:6" x14ac:dyDescent="0.25">
      <c r="A3972" s="9"/>
    </row>
    <row r="3973" spans="1:6" x14ac:dyDescent="0.25">
      <c r="A3973" s="9"/>
    </row>
    <row r="3974" spans="1:6" x14ac:dyDescent="0.25">
      <c r="A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osharambasic</cp:lastModifiedBy>
  <cp:lastPrinted>2024-10-21T14:58:37Z</cp:lastPrinted>
  <dcterms:created xsi:type="dcterms:W3CDTF">2024-03-05T11:42:46Z</dcterms:created>
  <dcterms:modified xsi:type="dcterms:W3CDTF">2024-10-21T14:58:48Z</dcterms:modified>
</cp:coreProperties>
</file>