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6" i="1" l="1"/>
</calcChain>
</file>

<file path=xl/sharedStrings.xml><?xml version="1.0" encoding="utf-8"?>
<sst xmlns="http://schemas.openxmlformats.org/spreadsheetml/2006/main" count="312" uniqueCount="134">
  <si>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</si>
  <si>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</si>
  <si>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</si>
  <si>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</si>
  <si>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</si>
  <si>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</si>
  <si>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</si>
  <si>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</si>
  <si>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</si>
  <si>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01.05.2025 Do 31.05.2025</t>
  </si>
  <si>
    <t>Axians Hrvatska d.o.o.</t>
  </si>
  <si>
    <t>9934</t>
  </si>
  <si>
    <t>10000 Zagreb</t>
  </si>
  <si>
    <t>RAČUNALNE USLUGE</t>
  </si>
  <si>
    <t>OŠ AUGUSTA HARAMBAŠIĆA</t>
  </si>
  <si>
    <t>Ukupno:</t>
  </si>
  <si>
    <t>LAVITO</t>
  </si>
  <si>
    <t>96202705185</t>
  </si>
  <si>
    <t>ZAGREB</t>
  </si>
  <si>
    <t>MATERIJAL I SIROVINE</t>
  </si>
  <si>
    <t>TERMOUSLUGA-servis termičkih uređaja</t>
  </si>
  <si>
    <t>94458671729</t>
  </si>
  <si>
    <t>USLUGE TEKUĆEG I INVESTICIJSKOG ODRŽAVANJA</t>
  </si>
  <si>
    <t>NIKOLINA DESIGN, OBRT ZA PROIZVODNJU I TRGOVINU, VL. NIKOLINA KOŽARIĆ</t>
  </si>
  <si>
    <t>91558274571</t>
  </si>
  <si>
    <t>10000 ZAGREB</t>
  </si>
  <si>
    <t>UREDSKI MATERIJAL I OSTALI MATERIJALNI RASHODI</t>
  </si>
  <si>
    <t>TEHNO INVEST ZAGREB D.O.O.</t>
  </si>
  <si>
    <t>90487555284</t>
  </si>
  <si>
    <t>LUČKO</t>
  </si>
  <si>
    <t>MATERIJAL I DIJELOVI ZA TEKUĆE I INVESTICIJSKO ODRŽAVANJE</t>
  </si>
  <si>
    <t>AGROPROTEINKA-ENERGIJA</t>
  </si>
  <si>
    <t>90174095121</t>
  </si>
  <si>
    <t>10360 SESVETE</t>
  </si>
  <si>
    <t>OSTALE USLUGE</t>
  </si>
  <si>
    <t>PRO-TEHNA</t>
  </si>
  <si>
    <t>88951687357</t>
  </si>
  <si>
    <t>COPY ELEKTRONIC</t>
  </si>
  <si>
    <t>88866511884</t>
  </si>
  <si>
    <t>HP-HRVATSKA POŠTA D.D.</t>
  </si>
  <si>
    <t>87311810356</t>
  </si>
  <si>
    <t>USLUGE TELEFONA, POŠTE I PRIJEVOZA</t>
  </si>
  <si>
    <t>FINANCIJSKA AGENCIJA</t>
  </si>
  <si>
    <t>85821130368</t>
  </si>
  <si>
    <t>ZAGREBAČKI HOLDING, PODRUŽNICA ČISTOĆA</t>
  </si>
  <si>
    <t>85584865987</t>
  </si>
  <si>
    <t>KOMUNALNE USLUGE</t>
  </si>
  <si>
    <t>VODOOPSKBA I ODVODNJA D.O.O.</t>
  </si>
  <si>
    <t>83416546499</t>
  </si>
  <si>
    <t>SOKOL d.o.o.</t>
  </si>
  <si>
    <t>82812328597</t>
  </si>
  <si>
    <t>ZET D.O.O.</t>
  </si>
  <si>
    <t>82031999604</t>
  </si>
  <si>
    <t>OSTALE NAKNADE ZA PRIJEVOZ</t>
  </si>
  <si>
    <t>HR TELEKOM</t>
  </si>
  <si>
    <t>81793146560</t>
  </si>
  <si>
    <t>IT CLOUD WEST J.D.O.O.</t>
  </si>
  <si>
    <t>76995042819</t>
  </si>
  <si>
    <t>UREDSKA OPREMA I NAMJEŠTAJ</t>
  </si>
  <si>
    <t>KLARA ZAGREBAČKE PEKARNE D.D.</t>
  </si>
  <si>
    <t>76842508189</t>
  </si>
  <si>
    <t>SREĆKO TOURS D.O.O.</t>
  </si>
  <si>
    <t>74454217661</t>
  </si>
  <si>
    <t>10340 VRBOVEC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</si>
  <si>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</si>
  <si>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</si>
  <si>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</si>
  <si>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</si>
  <si>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</si>
  <si>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</si>
  <si>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</si>
  <si>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</si>
  <si>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PAUN OBRT ZA IZRADU OPANAKA SUVENIR</t>
  </si>
  <si>
    <t>69199835611</t>
  </si>
  <si>
    <t>35214 DONJI ANDRIJEVCI</t>
  </si>
  <si>
    <t>OSTALI NESPOMENUTI RASHODI POSLOVANJA</t>
  </si>
  <si>
    <t>ARONIJA OPG BOSANAC</t>
  </si>
  <si>
    <t>67677206084</t>
  </si>
  <si>
    <t>NARODNE NOVINE d.d.</t>
  </si>
  <si>
    <t>64546066176</t>
  </si>
  <si>
    <t>HEP OPSKRBA D.O.O.</t>
  </si>
  <si>
    <t>63073332379</t>
  </si>
  <si>
    <t>PASTOR SERVISI d.o.o.</t>
  </si>
  <si>
    <t>60654129780</t>
  </si>
  <si>
    <t>10437 Rakitje- Bestovje</t>
  </si>
  <si>
    <t>FOKUS D.O.O.</t>
  </si>
  <si>
    <t>59082812808</t>
  </si>
  <si>
    <t>ALCA</t>
  </si>
  <si>
    <t>58353015102</t>
  </si>
  <si>
    <t>PAN-PEK d.o.o.</t>
  </si>
  <si>
    <t>58203211592</t>
  </si>
  <si>
    <t>IGO-MAT d.o.o.</t>
  </si>
  <si>
    <t>55662000497</t>
  </si>
  <si>
    <t>10432 Bregana</t>
  </si>
  <si>
    <t>BONGO FOOD&amp;DRINKS j.d.o.o.</t>
  </si>
  <si>
    <t>45548352889</t>
  </si>
  <si>
    <t>VINDIJA D.D.</t>
  </si>
  <si>
    <t>44138062462</t>
  </si>
  <si>
    <t>VARAŽDIN</t>
  </si>
  <si>
    <t>Insako d.o.o.</t>
  </si>
  <si>
    <t>39851720584</t>
  </si>
  <si>
    <t>ABCUSLUŽNI OBRT, vl. Silvia Venchiarutt</t>
  </si>
  <si>
    <t>33516932568</t>
  </si>
  <si>
    <t>PET D.O.O.za usluge i trgovinu</t>
  </si>
  <si>
    <t>18052946209</t>
  </si>
  <si>
    <t>ELEKTRO MIKULČIĆ OBRT ZA ELEKTROINSTALACIJSKE RADOVE</t>
  </si>
  <si>
    <t>09261764445</t>
  </si>
  <si>
    <t>Ledo plus d.o.o.</t>
  </si>
  <si>
    <t>07179054100</t>
  </si>
  <si>
    <t>ESK CROATIA ATEST</t>
  </si>
  <si>
    <t>06135698286</t>
  </si>
  <si>
    <t>ZVIBOR d.o.o.</t>
  </si>
  <si>
    <t>03454358063</t>
  </si>
  <si>
    <t xml:space="preserve"> ZAGREB</t>
  </si>
  <si>
    <t>SVIJET VIJAKA D.O.O.</t>
  </si>
  <si>
    <t>01282394765</t>
  </si>
  <si>
    <t>10040 ZAGREB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</si>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</sst>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6"/>
  <sheetViews>
    <sheetView tabSelected="1" zoomScaleNormal="100" workbookViewId="0">
      <selection activeCell="A115" sqref="A115:XFD11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106.25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106.25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125.35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125.35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332</v>
      </c>
      <c r="E11" s="10">
        <v>3232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332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140</v>
      </c>
      <c r="E13" s="10">
        <v>3221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74.69</v>
      </c>
      <c r="E15" s="10">
        <v>3224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74.69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106.21</v>
      </c>
      <c r="E17" s="10">
        <v>3239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106.21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18</v>
      </c>
      <c r="D19" s="18">
        <v>9</v>
      </c>
      <c r="E19" s="10">
        <v>3239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535.59</v>
      </c>
      <c r="E21" s="10">
        <v>3232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535.59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25</v>
      </c>
      <c r="D23" s="18">
        <v>12.14</v>
      </c>
      <c r="E23" s="10">
        <v>3231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12.14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1.66</v>
      </c>
      <c r="E25" s="10">
        <v>3239</v>
      </c>
      <c r="F25" s="9" t="s">
        <v>34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1.66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18</v>
      </c>
      <c r="D27" s="18">
        <v>401.51</v>
      </c>
      <c r="E27" s="10">
        <v>3234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401.51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18</v>
      </c>
      <c r="D29" s="18">
        <v>253.54</v>
      </c>
      <c r="E29" s="10">
        <v>3234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253.54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25</v>
      </c>
      <c r="D31" s="18">
        <v>2850</v>
      </c>
      <c r="E31" s="10">
        <v>3239</v>
      </c>
      <c r="F31" s="9" t="s">
        <v>34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2850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18</v>
      </c>
      <c r="D33" s="18">
        <v>19.239999999999998</v>
      </c>
      <c r="E33" s="10">
        <v>3219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19.239999999999998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18</v>
      </c>
      <c r="D35" s="18">
        <v>221.1</v>
      </c>
      <c r="E35" s="10">
        <v>3231</v>
      </c>
      <c r="F35" s="9" t="s">
        <v>41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221.1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18</v>
      </c>
      <c r="D37" s="18">
        <v>92.91</v>
      </c>
      <c r="E37" s="10">
        <v>3238</v>
      </c>
      <c r="F37" s="9" t="s">
        <v>13</v>
      </c>
      <c r="G37" s="27" t="s">
        <v>14</v>
      </c>
    </row>
    <row r="38" spans="1:7" x14ac:dyDescent="0.25">
      <c r="A38" s="9"/>
      <c r="B38" s="14"/>
      <c r="C38" s="10"/>
      <c r="D38" s="18">
        <v>803.67</v>
      </c>
      <c r="E38" s="10">
        <v>4221</v>
      </c>
      <c r="F38" s="9" t="s">
        <v>58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896.57999999999993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18</v>
      </c>
      <c r="D40" s="18">
        <v>728.88</v>
      </c>
      <c r="E40" s="10">
        <v>3222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728.88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1000</v>
      </c>
      <c r="E42" s="10">
        <v>3231</v>
      </c>
      <c r="F42" s="9" t="s">
        <v>41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1000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18</v>
      </c>
      <c r="D44" s="18">
        <v>2161.29</v>
      </c>
      <c r="E44" s="10">
        <v>3223</v>
      </c>
      <c r="F44" s="9" t="s">
        <v>66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2161.29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138.75</v>
      </c>
      <c r="E46" s="10">
        <v>3238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138.75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12</v>
      </c>
      <c r="D48" s="18">
        <v>8.3000000000000007</v>
      </c>
      <c r="E48" s="10">
        <v>3231</v>
      </c>
      <c r="F48" s="9" t="s">
        <v>41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8.3000000000000007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480</v>
      </c>
      <c r="E50" s="10">
        <v>3299</v>
      </c>
      <c r="F50" s="9" t="s">
        <v>75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480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18</v>
      </c>
      <c r="D52" s="18">
        <v>60</v>
      </c>
      <c r="E52" s="10">
        <v>3222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60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18</v>
      </c>
      <c r="D54" s="18">
        <v>142.94999999999999</v>
      </c>
      <c r="E54" s="10">
        <v>3221</v>
      </c>
      <c r="F54" s="9" t="s">
        <v>26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142.94999999999999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18</v>
      </c>
      <c r="D56" s="18">
        <v>1106.81</v>
      </c>
      <c r="E56" s="10">
        <v>3223</v>
      </c>
      <c r="F56" s="9" t="s">
        <v>66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1106.81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409.44</v>
      </c>
      <c r="E58" s="10">
        <v>3239</v>
      </c>
      <c r="F58" s="9" t="s">
        <v>34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409.44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18</v>
      </c>
      <c r="D60" s="18">
        <v>238.11</v>
      </c>
      <c r="E60" s="10">
        <v>3221</v>
      </c>
      <c r="F60" s="9" t="s">
        <v>26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238.11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18</v>
      </c>
      <c r="D62" s="18">
        <v>434.49</v>
      </c>
      <c r="E62" s="10">
        <v>3224</v>
      </c>
      <c r="F62" s="9" t="s">
        <v>30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434.49</v>
      </c>
      <c r="E63" s="23"/>
      <c r="F63" s="25"/>
      <c r="G63" s="26"/>
    </row>
    <row r="64" spans="1:7" x14ac:dyDescent="0.25">
      <c r="A64" s="9" t="s">
        <v>89</v>
      </c>
      <c r="B64" s="14" t="s">
        <v>90</v>
      </c>
      <c r="C64" s="10" t="s">
        <v>18</v>
      </c>
      <c r="D64" s="18">
        <v>1399.51</v>
      </c>
      <c r="E64" s="10">
        <v>3222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1399.51</v>
      </c>
      <c r="E65" s="23"/>
      <c r="F65" s="25"/>
      <c r="G65" s="26"/>
    </row>
    <row r="66" spans="1:7" x14ac:dyDescent="0.25">
      <c r="A66" s="9" t="s">
        <v>91</v>
      </c>
      <c r="B66" s="14" t="s">
        <v>92</v>
      </c>
      <c r="C66" s="10" t="s">
        <v>93</v>
      </c>
      <c r="D66" s="18">
        <v>1195.43</v>
      </c>
      <c r="E66" s="10">
        <v>3222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1195.43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12</v>
      </c>
      <c r="D68" s="18">
        <v>1005.67</v>
      </c>
      <c r="E68" s="10">
        <v>3222</v>
      </c>
      <c r="F68" s="9" t="s">
        <v>19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1005.67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98</v>
      </c>
      <c r="D70" s="18">
        <v>526.71</v>
      </c>
      <c r="E70" s="10">
        <v>3222</v>
      </c>
      <c r="F70" s="9" t="s">
        <v>19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526.71</v>
      </c>
      <c r="E71" s="23"/>
      <c r="F71" s="25"/>
      <c r="G71" s="26"/>
    </row>
    <row r="72" spans="1:7" x14ac:dyDescent="0.25">
      <c r="A72" s="9" t="s">
        <v>99</v>
      </c>
      <c r="B72" s="14" t="s">
        <v>100</v>
      </c>
      <c r="C72" s="10" t="s">
        <v>12</v>
      </c>
      <c r="D72" s="18">
        <v>49.39</v>
      </c>
      <c r="E72" s="10">
        <v>3224</v>
      </c>
      <c r="F72" s="9" t="s">
        <v>30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49.39</v>
      </c>
      <c r="E73" s="23"/>
      <c r="F73" s="25"/>
      <c r="G73" s="26"/>
    </row>
    <row r="74" spans="1:7" x14ac:dyDescent="0.25">
      <c r="A74" s="9" t="s">
        <v>101</v>
      </c>
      <c r="B74" s="14" t="s">
        <v>102</v>
      </c>
      <c r="C74" s="10" t="s">
        <v>12</v>
      </c>
      <c r="D74" s="18">
        <v>397.5</v>
      </c>
      <c r="E74" s="10">
        <v>3239</v>
      </c>
      <c r="F74" s="9" t="s">
        <v>34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397.5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18</v>
      </c>
      <c r="D76" s="18">
        <v>920.65</v>
      </c>
      <c r="E76" s="10">
        <v>3222</v>
      </c>
      <c r="F76" s="9" t="s">
        <v>19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920.65</v>
      </c>
      <c r="E77" s="23"/>
      <c r="F77" s="25"/>
      <c r="G77" s="26"/>
    </row>
    <row r="78" spans="1:7" x14ac:dyDescent="0.25">
      <c r="A78" s="9" t="s">
        <v>105</v>
      </c>
      <c r="B78" s="14" t="s">
        <v>106</v>
      </c>
      <c r="C78" s="10" t="s">
        <v>18</v>
      </c>
      <c r="D78" s="18">
        <v>1186.8800000000001</v>
      </c>
      <c r="E78" s="10">
        <v>3232</v>
      </c>
      <c r="F78" s="9" t="s">
        <v>22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1186.8800000000001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12</v>
      </c>
      <c r="D80" s="18">
        <v>18.13</v>
      </c>
      <c r="E80" s="10">
        <v>3222</v>
      </c>
      <c r="F80" s="9" t="s">
        <v>19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18.13</v>
      </c>
      <c r="E81" s="23"/>
      <c r="F81" s="25"/>
      <c r="G81" s="26"/>
    </row>
    <row r="82" spans="1:7" x14ac:dyDescent="0.25">
      <c r="A82" s="9" t="s">
        <v>109</v>
      </c>
      <c r="B82" s="14" t="s">
        <v>110</v>
      </c>
      <c r="C82" s="10" t="s">
        <v>18</v>
      </c>
      <c r="D82" s="18">
        <v>637.5</v>
      </c>
      <c r="E82" s="10">
        <v>3239</v>
      </c>
      <c r="F82" s="9" t="s">
        <v>34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637.5</v>
      </c>
      <c r="E83" s="23"/>
      <c r="F83" s="25"/>
      <c r="G83" s="26"/>
    </row>
    <row r="84" spans="1:7" x14ac:dyDescent="0.25">
      <c r="A84" s="9" t="s">
        <v>111</v>
      </c>
      <c r="B84" s="14" t="s">
        <v>112</v>
      </c>
      <c r="C84" s="10" t="s">
        <v>113</v>
      </c>
      <c r="D84" s="18">
        <v>232.5</v>
      </c>
      <c r="E84" s="10">
        <v>3224</v>
      </c>
      <c r="F84" s="9" t="s">
        <v>30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232.5</v>
      </c>
      <c r="E85" s="23"/>
      <c r="F85" s="25"/>
      <c r="G85" s="26"/>
    </row>
    <row r="86" spans="1:7" x14ac:dyDescent="0.25">
      <c r="A86" s="9" t="s">
        <v>114</v>
      </c>
      <c r="B86" s="14" t="s">
        <v>115</v>
      </c>
      <c r="C86" s="10" t="s">
        <v>116</v>
      </c>
      <c r="D86" s="18">
        <v>2.4</v>
      </c>
      <c r="E86" s="10">
        <v>3222</v>
      </c>
      <c r="F86" s="9" t="s">
        <v>19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2.4</v>
      </c>
      <c r="E87" s="23"/>
      <c r="F87" s="25"/>
      <c r="G87" s="26"/>
    </row>
    <row r="88" spans="1:7" x14ac:dyDescent="0.25">
      <c r="A88" s="9" t="s">
        <v>117</v>
      </c>
      <c r="B88" s="14" t="s">
        <v>118</v>
      </c>
      <c r="C88" s="10" t="s">
        <v>18</v>
      </c>
      <c r="D88" s="18">
        <v>84.13</v>
      </c>
      <c r="E88" s="10">
        <v>3234</v>
      </c>
      <c r="F88" s="9" t="s">
        <v>46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84.13</v>
      </c>
      <c r="E89" s="23"/>
      <c r="F89" s="25"/>
      <c r="G89" s="26"/>
    </row>
    <row r="90" spans="1:7" x14ac:dyDescent="0.25">
      <c r="A90" s="9" t="s">
        <v>119</v>
      </c>
      <c r="B90" s="14" t="s">
        <v>118</v>
      </c>
      <c r="C90" s="10" t="s">
        <v>18</v>
      </c>
      <c r="D90" s="18">
        <v>139.55000000000001</v>
      </c>
      <c r="E90" s="10">
        <v>3431</v>
      </c>
      <c r="F90" s="9" t="s">
        <v>120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139.55000000000001</v>
      </c>
      <c r="E91" s="23"/>
      <c r="F91" s="25"/>
      <c r="G91" s="26"/>
    </row>
    <row r="92" spans="1:7" x14ac:dyDescent="0.25">
      <c r="A92" s="9"/>
      <c r="B92" s="14"/>
      <c r="C92" s="10"/>
      <c r="D92" s="18">
        <v>4370.3599999999997</v>
      </c>
      <c r="E92" s="10">
        <v>3111</v>
      </c>
      <c r="F92" s="9" t="s">
        <v>121</v>
      </c>
      <c r="G92" s="27" t="s">
        <v>14</v>
      </c>
    </row>
    <row r="93" spans="1:7" x14ac:dyDescent="0.25">
      <c r="A93" s="9"/>
      <c r="B93" s="14"/>
      <c r="C93" s="10"/>
      <c r="D93" s="18">
        <v>102585.51</v>
      </c>
      <c r="E93" s="10">
        <v>3111</v>
      </c>
      <c r="F93" s="9" t="s">
        <v>121</v>
      </c>
      <c r="G93" s="28" t="s">
        <v>14</v>
      </c>
    </row>
    <row r="94" spans="1:7" x14ac:dyDescent="0.25">
      <c r="A94" s="9"/>
      <c r="B94" s="14"/>
      <c r="C94" s="10"/>
      <c r="D94" s="18">
        <v>624.66</v>
      </c>
      <c r="E94" s="10">
        <v>3113</v>
      </c>
      <c r="F94" s="9" t="s">
        <v>122</v>
      </c>
      <c r="G94" s="28" t="s">
        <v>14</v>
      </c>
    </row>
    <row r="95" spans="1:7" x14ac:dyDescent="0.25">
      <c r="A95" s="9"/>
      <c r="B95" s="14"/>
      <c r="C95" s="10"/>
      <c r="D95" s="18">
        <v>1261.01</v>
      </c>
      <c r="E95" s="10">
        <v>3113</v>
      </c>
      <c r="F95" s="9" t="s">
        <v>122</v>
      </c>
      <c r="G95" s="28" t="s">
        <v>14</v>
      </c>
    </row>
    <row r="96" spans="1:7" x14ac:dyDescent="0.25">
      <c r="A96" s="9"/>
      <c r="B96" s="14"/>
      <c r="C96" s="10"/>
      <c r="D96" s="18">
        <v>1635.29</v>
      </c>
      <c r="E96" s="10">
        <v>3113</v>
      </c>
      <c r="F96" s="9" t="s">
        <v>122</v>
      </c>
      <c r="G96" s="28" t="s">
        <v>14</v>
      </c>
    </row>
    <row r="97" spans="1:7" x14ac:dyDescent="0.25">
      <c r="A97" s="9"/>
      <c r="B97" s="14"/>
      <c r="C97" s="10"/>
      <c r="D97" s="18">
        <v>173.88</v>
      </c>
      <c r="E97" s="10">
        <v>3114</v>
      </c>
      <c r="F97" s="9" t="s">
        <v>123</v>
      </c>
      <c r="G97" s="28" t="s">
        <v>14</v>
      </c>
    </row>
    <row r="98" spans="1:7" x14ac:dyDescent="0.25">
      <c r="A98" s="9"/>
      <c r="B98" s="14"/>
      <c r="C98" s="10"/>
      <c r="D98" s="18">
        <v>719.13</v>
      </c>
      <c r="E98" s="10">
        <v>3122</v>
      </c>
      <c r="F98" s="9" t="s">
        <v>124</v>
      </c>
      <c r="G98" s="28" t="s">
        <v>14</v>
      </c>
    </row>
    <row r="99" spans="1:7" x14ac:dyDescent="0.25">
      <c r="A99" s="9"/>
      <c r="B99" s="14"/>
      <c r="C99" s="10"/>
      <c r="D99" s="18">
        <v>721.11</v>
      </c>
      <c r="E99" s="10">
        <v>3132</v>
      </c>
      <c r="F99" s="9" t="s">
        <v>125</v>
      </c>
      <c r="G99" s="28" t="s">
        <v>14</v>
      </c>
    </row>
    <row r="100" spans="1:7" x14ac:dyDescent="0.25">
      <c r="A100" s="9"/>
      <c r="B100" s="14"/>
      <c r="C100" s="10"/>
      <c r="D100" s="18">
        <v>16804.73</v>
      </c>
      <c r="E100" s="10">
        <v>3132</v>
      </c>
      <c r="F100" s="9" t="s">
        <v>125</v>
      </c>
      <c r="G100" s="28" t="s">
        <v>14</v>
      </c>
    </row>
    <row r="101" spans="1:7" x14ac:dyDescent="0.25">
      <c r="A101" s="9"/>
      <c r="B101" s="14"/>
      <c r="C101" s="10"/>
      <c r="D101" s="18">
        <v>12167.01</v>
      </c>
      <c r="E101" s="10">
        <v>3141</v>
      </c>
      <c r="F101" s="9" t="s">
        <v>126</v>
      </c>
      <c r="G101" s="28" t="s">
        <v>14</v>
      </c>
    </row>
    <row r="102" spans="1:7" x14ac:dyDescent="0.25">
      <c r="A102" s="9"/>
      <c r="B102" s="14"/>
      <c r="C102" s="10"/>
      <c r="D102" s="18">
        <v>5448.31</v>
      </c>
      <c r="E102" s="10">
        <v>3151</v>
      </c>
      <c r="F102" s="9" t="s">
        <v>127</v>
      </c>
      <c r="G102" s="28" t="s">
        <v>14</v>
      </c>
    </row>
    <row r="103" spans="1:7" x14ac:dyDescent="0.25">
      <c r="A103" s="9"/>
      <c r="B103" s="14"/>
      <c r="C103" s="10"/>
      <c r="D103" s="18">
        <v>16431.54</v>
      </c>
      <c r="E103" s="10">
        <v>3151</v>
      </c>
      <c r="F103" s="9" t="s">
        <v>127</v>
      </c>
      <c r="G103" s="28" t="s">
        <v>14</v>
      </c>
    </row>
    <row r="104" spans="1:7" x14ac:dyDescent="0.25">
      <c r="A104" s="9"/>
      <c r="B104" s="14"/>
      <c r="C104" s="10"/>
      <c r="D104" s="18">
        <v>17681.490000000002</v>
      </c>
      <c r="E104" s="10">
        <v>3162</v>
      </c>
      <c r="F104" s="9" t="s">
        <v>128</v>
      </c>
      <c r="G104" s="28" t="s">
        <v>14</v>
      </c>
    </row>
    <row r="105" spans="1:7" x14ac:dyDescent="0.25">
      <c r="A105" s="9"/>
      <c r="B105" s="14"/>
      <c r="C105" s="10"/>
      <c r="D105" s="18">
        <v>17.05</v>
      </c>
      <c r="E105" s="10">
        <v>3171</v>
      </c>
      <c r="F105" s="9" t="s">
        <v>129</v>
      </c>
      <c r="G105" s="28" t="s">
        <v>14</v>
      </c>
    </row>
    <row r="106" spans="1:7" x14ac:dyDescent="0.25">
      <c r="A106" s="9"/>
      <c r="B106" s="14"/>
      <c r="C106" s="10"/>
      <c r="D106" s="18">
        <v>51.14</v>
      </c>
      <c r="E106" s="10">
        <v>3171</v>
      </c>
      <c r="F106" s="9" t="s">
        <v>129</v>
      </c>
      <c r="G106" s="28" t="s">
        <v>14</v>
      </c>
    </row>
    <row r="107" spans="1:7" x14ac:dyDescent="0.25">
      <c r="A107" s="9"/>
      <c r="B107" s="14"/>
      <c r="C107" s="10"/>
      <c r="D107" s="18">
        <v>56.25</v>
      </c>
      <c r="E107" s="10">
        <v>3171</v>
      </c>
      <c r="F107" s="9" t="s">
        <v>129</v>
      </c>
      <c r="G107" s="28" t="s">
        <v>14</v>
      </c>
    </row>
    <row r="108" spans="1:7" x14ac:dyDescent="0.25">
      <c r="A108" s="9"/>
      <c r="B108" s="14"/>
      <c r="C108" s="10"/>
      <c r="D108" s="18">
        <v>62.73</v>
      </c>
      <c r="E108" s="10">
        <v>3171</v>
      </c>
      <c r="F108" s="9" t="s">
        <v>129</v>
      </c>
      <c r="G108" s="28" t="s">
        <v>14</v>
      </c>
    </row>
    <row r="109" spans="1:7" x14ac:dyDescent="0.25">
      <c r="A109" s="9"/>
      <c r="B109" s="14"/>
      <c r="C109" s="10"/>
      <c r="D109" s="18">
        <v>1191.45</v>
      </c>
      <c r="E109" s="10">
        <v>3171</v>
      </c>
      <c r="F109" s="9" t="s">
        <v>129</v>
      </c>
      <c r="G109" s="28" t="s">
        <v>14</v>
      </c>
    </row>
    <row r="110" spans="1:7" x14ac:dyDescent="0.25">
      <c r="A110" s="9"/>
      <c r="B110" s="14"/>
      <c r="C110" s="10"/>
      <c r="D110" s="18">
        <v>780</v>
      </c>
      <c r="E110" s="10">
        <v>3211</v>
      </c>
      <c r="F110" s="9" t="s">
        <v>130</v>
      </c>
      <c r="G110" s="28" t="s">
        <v>14</v>
      </c>
    </row>
    <row r="111" spans="1:7" x14ac:dyDescent="0.25">
      <c r="A111" s="9"/>
      <c r="B111" s="14"/>
      <c r="C111" s="10"/>
      <c r="D111" s="18">
        <v>184.42</v>
      </c>
      <c r="E111" s="10">
        <v>3212</v>
      </c>
      <c r="F111" s="9" t="s">
        <v>131</v>
      </c>
      <c r="G111" s="28" t="s">
        <v>14</v>
      </c>
    </row>
    <row r="112" spans="1:7" x14ac:dyDescent="0.25">
      <c r="A112" s="9"/>
      <c r="B112" s="14"/>
      <c r="C112" s="10"/>
      <c r="D112" s="18">
        <v>1944.61</v>
      </c>
      <c r="E112" s="10">
        <v>3212</v>
      </c>
      <c r="F112" s="9" t="s">
        <v>131</v>
      </c>
      <c r="G112" s="28" t="s">
        <v>14</v>
      </c>
    </row>
    <row r="113" spans="1:7" x14ac:dyDescent="0.25">
      <c r="A113" s="9"/>
      <c r="B113" s="14"/>
      <c r="C113" s="10"/>
      <c r="D113" s="18">
        <v>677.2</v>
      </c>
      <c r="E113" s="10">
        <v>3291</v>
      </c>
      <c r="F113" s="9" t="s">
        <v>132</v>
      </c>
      <c r="G113" s="28" t="s">
        <v>14</v>
      </c>
    </row>
    <row r="114" spans="1:7" x14ac:dyDescent="0.25">
      <c r="A114" s="9"/>
      <c r="B114" s="14"/>
      <c r="C114" s="10"/>
      <c r="D114" s="18">
        <v>4673.75</v>
      </c>
      <c r="E114" s="10">
        <v>3299</v>
      </c>
      <c r="F114" s="9" t="s">
        <v>75</v>
      </c>
      <c r="G114" s="28" t="s">
        <v>14</v>
      </c>
    </row>
    <row r="115" spans="1:7" ht="21" customHeight="1" thickBot="1" x14ac:dyDescent="0.3">
      <c r="A115" s="21" t="s">
        <v>15</v>
      </c>
      <c r="B115" s="22"/>
      <c r="C115" s="23"/>
      <c r="D115" s="24">
        <f>SUM(D92:D114)</f>
        <v>190262.63000000003</v>
      </c>
      <c r="E115" s="23"/>
      <c r="F115" s="25"/>
      <c r="G115" s="26"/>
    </row>
    <row r="116" spans="1:7" ht="15.75" thickBot="1" x14ac:dyDescent="0.3">
      <c r="A116" s="29" t="s">
        <v>133</v>
      </c>
      <c r="B116" s="30"/>
      <c r="C116" s="31"/>
      <c r="D116" s="32">
        <f>SUM(D8,D10,D12,D14,D16,D18,D20,D22,D24,D26,D28,D30,D32,D34,D36,D39,D41,D43,D45,D47,D49,D51,D53,D55,D57,D59,D61,D63,D65,D67,D69,D71,D73,D75,D77,D79,D81,D83,D85,D87,D89,D91,D115)</f>
        <v>211052.46000000005</v>
      </c>
      <c r="E116" s="31"/>
      <c r="F116" s="33"/>
      <c r="G116" s="34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2025-07-15T10:52:45Z</cp:lastPrinted>
  <dcterms:created xsi:type="dcterms:W3CDTF">2024-03-05T11:42:46Z</dcterms:created>
  <dcterms:modified xsi:type="dcterms:W3CDTF">2025-07-15T10:53:08Z</dcterms:modified>
</cp:coreProperties>
</file>