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A O TROŠENJU SREDSTAVA do 20. u mjesecu\JAVNA OBJAVA SREDSTAVA 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1" i="1" l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12" i="1" l="1"/>
</calcChain>
</file>

<file path=xl/sharedStrings.xml><?xml version="1.0" encoding="utf-8"?>
<sst xmlns="http://schemas.openxmlformats.org/spreadsheetml/2006/main" count="304" uniqueCount="135">
  <si>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</si>
  <si>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</si>
  <si>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</si>
  <si>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</si>
  <si>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</si>
  <si>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</si>
  <si>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</si>
  <si>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</si>
  <si>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</si>
  <si>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01.02.2026 Do 28.02.2026</t>
  </si>
  <si>
    <t>ZVONA USLUGE D.O.O.</t>
  </si>
  <si>
    <t>99421577215</t>
  </si>
  <si>
    <t>SESVETE</t>
  </si>
  <si>
    <t>REPREZENTACIJA</t>
  </si>
  <si>
    <t>OŠ AUGUSTA HARAMBAŠIĆA</t>
  </si>
  <si>
    <t>Ukupno:</t>
  </si>
  <si>
    <t>LAVITO</t>
  </si>
  <si>
    <t>96202705185</t>
  </si>
  <si>
    <t>ZAGREB</t>
  </si>
  <si>
    <t>MATERIJAL I SIROVINE</t>
  </si>
  <si>
    <t>ZAGREBAČKA BANKA d.d.</t>
  </si>
  <si>
    <t>92963223473</t>
  </si>
  <si>
    <t>BANKARSKE USLUGE I USLUGE PLATNOG PROMETA</t>
  </si>
  <si>
    <t>OPREMOTEHNA D.O.O.</t>
  </si>
  <si>
    <t>91912492702</t>
  </si>
  <si>
    <t>10000 ZAGREB</t>
  </si>
  <si>
    <t>AGROPROTEINKA-ENERGIJA</t>
  </si>
  <si>
    <t>90174095121</t>
  </si>
  <si>
    <t>10360 SESVETE</t>
  </si>
  <si>
    <t>OSTALE USLUGE</t>
  </si>
  <si>
    <t>ŠKOLSKA OPREMA - GREGIĆ j.d.o.o.</t>
  </si>
  <si>
    <t>89077533639</t>
  </si>
  <si>
    <t>10000 Zagreb</t>
  </si>
  <si>
    <t>UREDSKA OPREMA I NAMJEŠTAJ</t>
  </si>
  <si>
    <t>PRO-TEHNA</t>
  </si>
  <si>
    <t>88951687357</t>
  </si>
  <si>
    <t>COPY ELEKTRONIC</t>
  </si>
  <si>
    <t>88866511884</t>
  </si>
  <si>
    <t>USLUGE TEKUĆEG I INVESTICIJSKOG ODRŽAVANJA</t>
  </si>
  <si>
    <t>ZAMISLI I IDEJE j.d.o.o.</t>
  </si>
  <si>
    <t>86115250414</t>
  </si>
  <si>
    <t>10360 Vuger Selo</t>
  </si>
  <si>
    <t>UREDSKI MATERIJAL I OSTALI MATERIJALNI RASHODI</t>
  </si>
  <si>
    <t>FINANCIJSKA AGENCIJA</t>
  </si>
  <si>
    <t>85821130368</t>
  </si>
  <si>
    <t>GRADSKO KAZALIŠTE ŽAR PTICA</t>
  </si>
  <si>
    <t>84398178962</t>
  </si>
  <si>
    <t>ZAKUPNINE I NAJAMNINE</t>
  </si>
  <si>
    <t>VODOOPSKBA I ODVODNJA D.O.O.</t>
  </si>
  <si>
    <t>83416546499</t>
  </si>
  <si>
    <t>KOMUNALNE USLUGE</t>
  </si>
  <si>
    <t>HR TELEKOM</t>
  </si>
  <si>
    <t>81793146560</t>
  </si>
  <si>
    <t>USLUGE TELEFONA, POŠTE I PRIJEVOZA</t>
  </si>
  <si>
    <t>AGRODALM d.o.o.</t>
  </si>
  <si>
    <t>80649374262</t>
  </si>
  <si>
    <t>HRVATSKA ZAJEDNICA OŠ</t>
  </si>
  <si>
    <t>78661516143</t>
  </si>
  <si>
    <t>ČLANARINE</t>
  </si>
  <si>
    <t>IT CLOUD WEST J.D.O.O.</t>
  </si>
  <si>
    <t>76995042819</t>
  </si>
  <si>
    <t>RAČUNALNE USLUGE</t>
  </si>
  <si>
    <t>KLARA ZAGREBAČKE PEKARNE D.D.</t>
  </si>
  <si>
    <t>76842508189</t>
  </si>
  <si>
    <t>RIF-HRV.ZAJED.RAČUNOVOĐA</t>
  </si>
  <si>
    <t>75508100288</t>
  </si>
  <si>
    <t>OPTIMUS LAB d.o.o:</t>
  </si>
  <si>
    <t>71981294715</t>
  </si>
  <si>
    <t>ČAKOVEC</t>
  </si>
  <si>
    <t>TELEMACH Hrvatska d.o.o.</t>
  </si>
  <si>
    <t>70133616033</t>
  </si>
  <si>
    <t>MENSIS AV D.O.O.</t>
  </si>
  <si>
    <t>66411260710</t>
  </si>
  <si>
    <t>NARODNE NOVINE d.d.</t>
  </si>
  <si>
    <t>64546066176</t>
  </si>
  <si>
    <t>INTERIJERI PRPIĆ D.O.O.</t>
  </si>
  <si>
    <t>61583933860</t>
  </si>
  <si>
    <t>ERGOVISION d.o.o.</t>
  </si>
  <si>
    <t>61423865425</t>
  </si>
  <si>
    <t>TEHNO -ZAGREB d.o.o. (SERVIS)</t>
  </si>
  <si>
    <t>60557784734</t>
  </si>
  <si>
    <t>LUČKO</t>
  </si>
  <si>
    <t>MATERIJAL I DIJELOVI ZA TEKUĆE I INVESTICIJSKO ODRŽAVANJE</t>
  </si>
  <si>
    <t>FOKUS D.O.O.</t>
  </si>
  <si>
    <t>59082812808</t>
  </si>
  <si>
    <t>EURO ROSA IP d.o.o.</t>
  </si>
  <si>
    <t>58421021869</t>
  </si>
  <si>
    <t>ALCA</t>
  </si>
  <si>
    <t>58353015102</t>
  </si>
  <si>
    <t>PAN-PEK d.o.o.</t>
  </si>
  <si>
    <t>58203211592</t>
  </si>
  <si>
    <t>IGO-MAT d.o.o.</t>
  </si>
  <si>
    <t>55662000497</t>
  </si>
  <si>
    <t>10432 Bregana</t>
  </si>
  <si>
    <t>Insako d.o.o.</t>
  </si>
  <si>
    <t>39851720584</t>
  </si>
  <si>
    <t>EKO-DERATIZACIJA d.o.o.</t>
  </si>
  <si>
    <t>38001831721</t>
  </si>
  <si>
    <t>ŠKOLSKE NOVINE d.o.o.</t>
  </si>
  <si>
    <t>24796394086</t>
  </si>
  <si>
    <t>Podravka d.d.</t>
  </si>
  <si>
    <t>18928523252</t>
  </si>
  <si>
    <t>48000 Koprivnica</t>
  </si>
  <si>
    <t>PET D.O.O.za usluge i trgovinu</t>
  </si>
  <si>
    <t>18052946209</t>
  </si>
  <si>
    <t>POSUDIONICA NARODNIH NOŠNJI</t>
  </si>
  <si>
    <t>15589224990</t>
  </si>
  <si>
    <t>OPTI PRINT ADRIA D.O.O.</t>
  </si>
  <si>
    <t>11469787133</t>
  </si>
  <si>
    <t>ELEKTRO MIKULČIĆ OBRT ZA ELEKTROINSTALACIJSKE RADOVE</t>
  </si>
  <si>
    <t>09261764445</t>
  </si>
  <si>
    <t>ESK CROATIA ATEST</t>
  </si>
  <si>
    <t>06135698286</t>
  </si>
  <si>
    <t>RIGETA</t>
  </si>
  <si>
    <t>05050699714</t>
  </si>
  <si>
    <t>SVIJET VIJAKA D.O.O.</t>
  </si>
  <si>
    <t>01282394765</t>
  </si>
  <si>
    <t>10040 ZAGREB</t>
  </si>
  <si>
    <t>GRADSKI URED ZA PROSTORNO UREĐENJE</t>
  </si>
  <si>
    <t/>
  </si>
  <si>
    <t>PLAĆE ZA REDOVAN RAD</t>
  </si>
  <si>
    <t>PLAĆE ZA PREKOVREMENI RAD</t>
  </si>
  <si>
    <t>PLAĆE ZA POSEBNE UVJETE RADA</t>
  </si>
  <si>
    <t>OBVEZE ZA BOLOVANJA IZNAD 42 DANA</t>
  </si>
  <si>
    <t>DOPRINOSI ZA ZDRAVSTVENO OSIGURANJE</t>
  </si>
  <si>
    <t>POREZ NA DOHODAK IZ PLAĆA</t>
  </si>
  <si>
    <t>DOPRINOSI ZA MIROVINSKO OSIGURANJE</t>
  </si>
  <si>
    <t>OBVEZE ZA DOPRINOSE ZA ZDRAVSTVENO OSIGURANJE</t>
  </si>
  <si>
    <t>OSTALE OBVEZE ZA ZAPOSLENE (NAGRADE, DAROVI, OTPREMNINE,...)</t>
  </si>
  <si>
    <t>NAKNADE ZA PRIJEVOZ, ZA RAD NA TERENU I ODVOJENI ŽIVOT</t>
  </si>
  <si>
    <t>STRUČNO USAVRŠAVANJE ZAPOSLENIKA</t>
  </si>
  <si>
    <t>INTELEKTUALNE I OSOBNE USLUGE</t>
  </si>
  <si>
    <t>Sveukupno:</t>
  </si>
  <si>
    <t>PLAĆE ZA SMJENSKI RAD</t>
  </si>
  <si>
    <t>NAKNADA ZA KORIŠTENJE OSOBNOG AUTOMIBILA U SLUŽBENE  SVRHE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</si>
</sst>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7"/>
  <sheetViews>
    <sheetView tabSelected="1" zoomScaleNormal="100" workbookViewId="0">
      <selection activeCell="E120" sqref="E12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1018.4</v>
      </c>
      <c r="E7" s="10">
        <v>3293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1018.4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134.05000000000001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134.05000000000001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107.69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107.69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50.61</v>
      </c>
      <c r="E13" s="10">
        <v>3222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50.61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185.86</v>
      </c>
      <c r="E15" s="10">
        <v>3239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185.86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2951.38</v>
      </c>
      <c r="E17" s="10">
        <v>4221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2951.38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18</v>
      </c>
      <c r="D19" s="18">
        <v>29</v>
      </c>
      <c r="E19" s="10">
        <v>3239</v>
      </c>
      <c r="F19" s="9" t="s">
        <v>29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18">
        <v>119.45</v>
      </c>
      <c r="E21" s="10">
        <v>3232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119.45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94.5</v>
      </c>
      <c r="E23" s="10">
        <v>3221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94.5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18</v>
      </c>
      <c r="D25" s="18">
        <v>66.36</v>
      </c>
      <c r="E25" s="10">
        <v>3239</v>
      </c>
      <c r="F25" s="9" t="s">
        <v>29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66.36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18</v>
      </c>
      <c r="D27" s="18">
        <v>750</v>
      </c>
      <c r="E27" s="10">
        <v>3235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750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18</v>
      </c>
      <c r="D29" s="18">
        <v>222.18</v>
      </c>
      <c r="E29" s="10">
        <v>3234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222.18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18</v>
      </c>
      <c r="D31" s="18">
        <v>217.78</v>
      </c>
      <c r="E31" s="10">
        <v>3231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217.78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32</v>
      </c>
      <c r="D33" s="18">
        <v>353.56</v>
      </c>
      <c r="E33" s="10">
        <v>3222</v>
      </c>
      <c r="F33" s="9" t="s">
        <v>19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353.56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18</v>
      </c>
      <c r="D35" s="18">
        <v>70</v>
      </c>
      <c r="E35" s="10">
        <v>3294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70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18</v>
      </c>
      <c r="D37" s="18">
        <v>252.91</v>
      </c>
      <c r="E37" s="10">
        <v>3238</v>
      </c>
      <c r="F37" s="9" t="s">
        <v>61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252.91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18</v>
      </c>
      <c r="D39" s="18">
        <v>1386.56</v>
      </c>
      <c r="E39" s="10">
        <v>3222</v>
      </c>
      <c r="F39" s="9" t="s">
        <v>19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1386.56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18</v>
      </c>
      <c r="D41" s="18">
        <v>235</v>
      </c>
      <c r="E41" s="10">
        <v>3221</v>
      </c>
      <c r="F41" s="9" t="s">
        <v>42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235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138.75</v>
      </c>
      <c r="E43" s="10">
        <v>3238</v>
      </c>
      <c r="F43" s="9" t="s">
        <v>61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138.75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32</v>
      </c>
      <c r="D45" s="18">
        <v>6.25</v>
      </c>
      <c r="E45" s="10">
        <v>3231</v>
      </c>
      <c r="F45" s="9" t="s">
        <v>53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6.25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18</v>
      </c>
      <c r="D47" s="18">
        <v>111.96</v>
      </c>
      <c r="E47" s="10">
        <v>3221</v>
      </c>
      <c r="F47" s="9" t="s">
        <v>42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111.96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18</v>
      </c>
      <c r="D49" s="18">
        <v>185.38</v>
      </c>
      <c r="E49" s="10">
        <v>3221</v>
      </c>
      <c r="F49" s="9" t="s">
        <v>42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185.38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18</v>
      </c>
      <c r="D51" s="18">
        <v>280</v>
      </c>
      <c r="E51" s="10">
        <v>3232</v>
      </c>
      <c r="F51" s="9" t="s">
        <v>38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280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32</v>
      </c>
      <c r="D53" s="18">
        <v>1925.64</v>
      </c>
      <c r="E53" s="10">
        <v>4221</v>
      </c>
      <c r="F53" s="9" t="s">
        <v>33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1925.64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1190.2</v>
      </c>
      <c r="E55" s="10">
        <v>3224</v>
      </c>
      <c r="F55" s="9" t="s">
        <v>82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1190.2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18</v>
      </c>
      <c r="D57" s="18">
        <v>194.13</v>
      </c>
      <c r="E57" s="10">
        <v>3221</v>
      </c>
      <c r="F57" s="9" t="s">
        <v>42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194.13</v>
      </c>
      <c r="E58" s="23"/>
      <c r="F58" s="25"/>
      <c r="G58" s="26"/>
    </row>
    <row r="59" spans="1:7" x14ac:dyDescent="0.25">
      <c r="A59" s="9" t="s">
        <v>85</v>
      </c>
      <c r="B59" s="14" t="s">
        <v>86</v>
      </c>
      <c r="C59" s="10" t="s">
        <v>32</v>
      </c>
      <c r="D59" s="18">
        <v>275.19</v>
      </c>
      <c r="E59" s="10">
        <v>3224</v>
      </c>
      <c r="F59" s="9" t="s">
        <v>82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275.19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18</v>
      </c>
      <c r="D61" s="18">
        <v>613.11</v>
      </c>
      <c r="E61" s="10">
        <v>3224</v>
      </c>
      <c r="F61" s="9" t="s">
        <v>82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613.11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18</v>
      </c>
      <c r="D63" s="18">
        <v>664.26</v>
      </c>
      <c r="E63" s="10">
        <v>3222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664.26</v>
      </c>
      <c r="E64" s="23"/>
      <c r="F64" s="25"/>
      <c r="G64" s="26"/>
    </row>
    <row r="65" spans="1:7" x14ac:dyDescent="0.25">
      <c r="A65" s="9" t="s">
        <v>91</v>
      </c>
      <c r="B65" s="14" t="s">
        <v>92</v>
      </c>
      <c r="C65" s="10" t="s">
        <v>93</v>
      </c>
      <c r="D65" s="18">
        <v>611.01</v>
      </c>
      <c r="E65" s="10">
        <v>3222</v>
      </c>
      <c r="F65" s="9" t="s">
        <v>19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611.01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32</v>
      </c>
      <c r="D67" s="18">
        <v>55.33</v>
      </c>
      <c r="E67" s="10">
        <v>3224</v>
      </c>
      <c r="F67" s="9" t="s">
        <v>82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55.33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18</v>
      </c>
      <c r="D69" s="18">
        <v>62.5</v>
      </c>
      <c r="E69" s="10">
        <v>3234</v>
      </c>
      <c r="F69" s="9" t="s">
        <v>50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62.5</v>
      </c>
      <c r="E70" s="23"/>
      <c r="F70" s="25"/>
      <c r="G70" s="26"/>
    </row>
    <row r="71" spans="1:7" x14ac:dyDescent="0.25">
      <c r="A71" s="9" t="s">
        <v>98</v>
      </c>
      <c r="B71" s="14" t="s">
        <v>99</v>
      </c>
      <c r="C71" s="10" t="s">
        <v>18</v>
      </c>
      <c r="D71" s="18">
        <v>111</v>
      </c>
      <c r="E71" s="10">
        <v>3221</v>
      </c>
      <c r="F71" s="9" t="s">
        <v>42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111</v>
      </c>
      <c r="E72" s="23"/>
      <c r="F72" s="25"/>
      <c r="G72" s="26"/>
    </row>
    <row r="73" spans="1:7" x14ac:dyDescent="0.25">
      <c r="A73" s="9" t="s">
        <v>100</v>
      </c>
      <c r="B73" s="14" t="s">
        <v>101</v>
      </c>
      <c r="C73" s="10" t="s">
        <v>102</v>
      </c>
      <c r="D73" s="18">
        <v>114.06</v>
      </c>
      <c r="E73" s="10">
        <v>3222</v>
      </c>
      <c r="F73" s="9" t="s">
        <v>19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114.06</v>
      </c>
      <c r="E74" s="23"/>
      <c r="F74" s="25"/>
      <c r="G74" s="26"/>
    </row>
    <row r="75" spans="1:7" x14ac:dyDescent="0.25">
      <c r="A75" s="9" t="s">
        <v>103</v>
      </c>
      <c r="B75" s="14" t="s">
        <v>104</v>
      </c>
      <c r="C75" s="10" t="s">
        <v>18</v>
      </c>
      <c r="D75" s="18">
        <v>1318.22</v>
      </c>
      <c r="E75" s="10">
        <v>3222</v>
      </c>
      <c r="F75" s="9" t="s">
        <v>19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1318.22</v>
      </c>
      <c r="E76" s="23"/>
      <c r="F76" s="25"/>
      <c r="G76" s="26"/>
    </row>
    <row r="77" spans="1:7" x14ac:dyDescent="0.25">
      <c r="A77" s="9" t="s">
        <v>105</v>
      </c>
      <c r="B77" s="14" t="s">
        <v>106</v>
      </c>
      <c r="C77" s="10" t="s">
        <v>18</v>
      </c>
      <c r="D77" s="18">
        <v>7</v>
      </c>
      <c r="E77" s="10">
        <v>3239</v>
      </c>
      <c r="F77" s="9" t="s">
        <v>29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7</v>
      </c>
      <c r="E78" s="23"/>
      <c r="F78" s="25"/>
      <c r="G78" s="26"/>
    </row>
    <row r="79" spans="1:7" x14ac:dyDescent="0.25">
      <c r="A79" s="9" t="s">
        <v>107</v>
      </c>
      <c r="B79" s="14" t="s">
        <v>108</v>
      </c>
      <c r="C79" s="10" t="s">
        <v>18</v>
      </c>
      <c r="D79" s="18">
        <v>112.5</v>
      </c>
      <c r="E79" s="10">
        <v>3232</v>
      </c>
      <c r="F79" s="9" t="s">
        <v>38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112.5</v>
      </c>
      <c r="E80" s="23"/>
      <c r="F80" s="25"/>
      <c r="G80" s="26"/>
    </row>
    <row r="81" spans="1:7" x14ac:dyDescent="0.25">
      <c r="A81" s="9" t="s">
        <v>109</v>
      </c>
      <c r="B81" s="14" t="s">
        <v>110</v>
      </c>
      <c r="C81" s="10" t="s">
        <v>18</v>
      </c>
      <c r="D81" s="18">
        <v>2013.75</v>
      </c>
      <c r="E81" s="10">
        <v>3232</v>
      </c>
      <c r="F81" s="9" t="s">
        <v>38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2013.75</v>
      </c>
      <c r="E82" s="23"/>
      <c r="F82" s="25"/>
      <c r="G82" s="26"/>
    </row>
    <row r="83" spans="1:7" x14ac:dyDescent="0.25">
      <c r="A83" s="9" t="s">
        <v>111</v>
      </c>
      <c r="B83" s="14" t="s">
        <v>112</v>
      </c>
      <c r="C83" s="10" t="s">
        <v>18</v>
      </c>
      <c r="D83" s="18">
        <v>1825</v>
      </c>
      <c r="E83" s="10">
        <v>3239</v>
      </c>
      <c r="F83" s="9" t="s">
        <v>29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1825</v>
      </c>
      <c r="E84" s="23"/>
      <c r="F84" s="25"/>
      <c r="G84" s="26"/>
    </row>
    <row r="85" spans="1:7" x14ac:dyDescent="0.25">
      <c r="A85" s="9" t="s">
        <v>113</v>
      </c>
      <c r="B85" s="14" t="s">
        <v>114</v>
      </c>
      <c r="C85" s="10" t="s">
        <v>18</v>
      </c>
      <c r="D85" s="18">
        <v>540.34</v>
      </c>
      <c r="E85" s="10">
        <v>3222</v>
      </c>
      <c r="F85" s="9" t="s">
        <v>19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540.34</v>
      </c>
      <c r="E86" s="23"/>
      <c r="F86" s="25"/>
      <c r="G86" s="26"/>
    </row>
    <row r="87" spans="1:7" x14ac:dyDescent="0.25">
      <c r="A87" s="9" t="s">
        <v>115</v>
      </c>
      <c r="B87" s="14" t="s">
        <v>116</v>
      </c>
      <c r="C87" s="10" t="s">
        <v>117</v>
      </c>
      <c r="D87" s="18">
        <v>43.65</v>
      </c>
      <c r="E87" s="10">
        <v>3222</v>
      </c>
      <c r="F87" s="9" t="s">
        <v>19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43.65</v>
      </c>
      <c r="E88" s="23"/>
      <c r="F88" s="25"/>
      <c r="G88" s="26"/>
    </row>
    <row r="89" spans="1:7" x14ac:dyDescent="0.25">
      <c r="A89" s="9" t="s">
        <v>118</v>
      </c>
      <c r="B89" s="14" t="s">
        <v>119</v>
      </c>
      <c r="C89" s="10" t="s">
        <v>18</v>
      </c>
      <c r="D89" s="18">
        <v>84.13</v>
      </c>
      <c r="E89" s="10">
        <v>3234</v>
      </c>
      <c r="F89" s="9" t="s">
        <v>50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84.13</v>
      </c>
      <c r="E90" s="23"/>
      <c r="F90" s="25"/>
      <c r="G90" s="26"/>
    </row>
    <row r="91" spans="1:7" x14ac:dyDescent="0.25">
      <c r="A91" s="9"/>
      <c r="B91" s="14"/>
      <c r="C91" s="10"/>
      <c r="D91" s="18">
        <v>4684.92</v>
      </c>
      <c r="E91" s="10">
        <v>3111</v>
      </c>
      <c r="F91" s="9" t="s">
        <v>120</v>
      </c>
      <c r="G91" s="27" t="s">
        <v>14</v>
      </c>
    </row>
    <row r="92" spans="1:7" x14ac:dyDescent="0.25">
      <c r="A92" s="9"/>
      <c r="B92" s="14"/>
      <c r="C92" s="10"/>
      <c r="D92" s="18">
        <v>105923.63</v>
      </c>
      <c r="E92" s="10">
        <v>3111</v>
      </c>
      <c r="F92" s="9" t="s">
        <v>120</v>
      </c>
      <c r="G92" s="28" t="s">
        <v>14</v>
      </c>
    </row>
    <row r="93" spans="1:7" x14ac:dyDescent="0.25">
      <c r="A93" s="9"/>
      <c r="B93" s="14"/>
      <c r="C93" s="10"/>
      <c r="D93" s="18">
        <v>497.59</v>
      </c>
      <c r="E93" s="10">
        <v>3113</v>
      </c>
      <c r="F93" s="9" t="s">
        <v>121</v>
      </c>
      <c r="G93" s="28" t="s">
        <v>14</v>
      </c>
    </row>
    <row r="94" spans="1:7" x14ac:dyDescent="0.25">
      <c r="A94" s="9"/>
      <c r="B94" s="14"/>
      <c r="C94" s="10"/>
      <c r="D94" s="18">
        <v>1868.86</v>
      </c>
      <c r="E94" s="10">
        <v>3113</v>
      </c>
      <c r="F94" s="9" t="s">
        <v>121</v>
      </c>
      <c r="G94" s="28" t="s">
        <v>14</v>
      </c>
    </row>
    <row r="95" spans="1:7" x14ac:dyDescent="0.25">
      <c r="A95" s="9"/>
      <c r="B95" s="14"/>
      <c r="C95" s="10"/>
      <c r="D95" s="18">
        <v>2151.84</v>
      </c>
      <c r="E95" s="10">
        <v>3113</v>
      </c>
      <c r="F95" s="9" t="s">
        <v>133</v>
      </c>
      <c r="G95" s="28" t="s">
        <v>14</v>
      </c>
    </row>
    <row r="96" spans="1:7" x14ac:dyDescent="0.25">
      <c r="A96" s="9"/>
      <c r="B96" s="14"/>
      <c r="C96" s="10"/>
      <c r="D96" s="18">
        <v>200.97</v>
      </c>
      <c r="E96" s="10">
        <v>3114</v>
      </c>
      <c r="F96" s="9" t="s">
        <v>122</v>
      </c>
      <c r="G96" s="28" t="s">
        <v>14</v>
      </c>
    </row>
    <row r="97" spans="1:7" x14ac:dyDescent="0.25">
      <c r="A97" s="9"/>
      <c r="B97" s="14"/>
      <c r="C97" s="10"/>
      <c r="D97" s="18">
        <v>1504.01</v>
      </c>
      <c r="E97" s="10">
        <v>3122</v>
      </c>
      <c r="F97" s="9" t="s">
        <v>123</v>
      </c>
      <c r="G97" s="28" t="s">
        <v>14</v>
      </c>
    </row>
    <row r="98" spans="1:7" x14ac:dyDescent="0.25">
      <c r="A98" s="9"/>
      <c r="B98" s="14"/>
      <c r="C98" s="10"/>
      <c r="D98" s="18">
        <v>773.01</v>
      </c>
      <c r="E98" s="10">
        <v>3132</v>
      </c>
      <c r="F98" s="9" t="s">
        <v>124</v>
      </c>
      <c r="G98" s="28" t="s">
        <v>14</v>
      </c>
    </row>
    <row r="99" spans="1:7" x14ac:dyDescent="0.25">
      <c r="A99" s="9"/>
      <c r="B99" s="14"/>
      <c r="C99" s="10"/>
      <c r="D99" s="18">
        <v>18301.759999999998</v>
      </c>
      <c r="E99" s="10">
        <v>3132</v>
      </c>
      <c r="F99" s="9" t="s">
        <v>124</v>
      </c>
      <c r="G99" s="28" t="s">
        <v>14</v>
      </c>
    </row>
    <row r="100" spans="1:7" x14ac:dyDescent="0.25">
      <c r="A100" s="9"/>
      <c r="B100" s="14"/>
      <c r="C100" s="10"/>
      <c r="D100" s="18">
        <v>12198.9</v>
      </c>
      <c r="E100" s="10">
        <v>3141</v>
      </c>
      <c r="F100" s="9" t="s">
        <v>125</v>
      </c>
      <c r="G100" s="28" t="s">
        <v>14</v>
      </c>
    </row>
    <row r="101" spans="1:7" x14ac:dyDescent="0.25">
      <c r="A101" s="9"/>
      <c r="B101" s="14"/>
      <c r="C101" s="10"/>
      <c r="D101" s="18">
        <v>5577.03</v>
      </c>
      <c r="E101" s="10">
        <v>3151</v>
      </c>
      <c r="F101" s="9" t="s">
        <v>126</v>
      </c>
      <c r="G101" s="28" t="s">
        <v>14</v>
      </c>
    </row>
    <row r="102" spans="1:7" x14ac:dyDescent="0.25">
      <c r="A102" s="9"/>
      <c r="B102" s="14"/>
      <c r="C102" s="10"/>
      <c r="D102" s="18">
        <v>16562.04</v>
      </c>
      <c r="E102" s="10">
        <v>3151</v>
      </c>
      <c r="F102" s="9" t="s">
        <v>126</v>
      </c>
      <c r="G102" s="28" t="s">
        <v>14</v>
      </c>
    </row>
    <row r="103" spans="1:7" x14ac:dyDescent="0.25">
      <c r="A103" s="9"/>
      <c r="B103" s="14"/>
      <c r="C103" s="10"/>
      <c r="D103" s="18">
        <v>18404.099999999999</v>
      </c>
      <c r="E103" s="10">
        <v>3162</v>
      </c>
      <c r="F103" s="9" t="s">
        <v>127</v>
      </c>
      <c r="G103" s="28" t="s">
        <v>14</v>
      </c>
    </row>
    <row r="104" spans="1:7" x14ac:dyDescent="0.25">
      <c r="A104" s="9"/>
      <c r="B104" s="14"/>
      <c r="C104" s="10"/>
      <c r="D104" s="18">
        <v>530.24</v>
      </c>
      <c r="E104" s="10">
        <v>3171</v>
      </c>
      <c r="F104" s="9" t="s">
        <v>128</v>
      </c>
      <c r="G104" s="28" t="s">
        <v>14</v>
      </c>
    </row>
    <row r="105" spans="1:7" x14ac:dyDescent="0.25">
      <c r="A105" s="9"/>
      <c r="B105" s="14"/>
      <c r="C105" s="10"/>
      <c r="D105" s="18">
        <v>188.27</v>
      </c>
      <c r="E105" s="10">
        <v>3212</v>
      </c>
      <c r="F105" s="9" t="s">
        <v>129</v>
      </c>
      <c r="G105" s="28" t="s">
        <v>14</v>
      </c>
    </row>
    <row r="106" spans="1:7" x14ac:dyDescent="0.25">
      <c r="A106" s="9"/>
      <c r="B106" s="14"/>
      <c r="C106" s="10"/>
      <c r="D106" s="18">
        <v>1904.99</v>
      </c>
      <c r="E106" s="10">
        <v>3212</v>
      </c>
      <c r="F106" s="9" t="s">
        <v>129</v>
      </c>
      <c r="G106" s="28" t="s">
        <v>14</v>
      </c>
    </row>
    <row r="107" spans="1:7" x14ac:dyDescent="0.25">
      <c r="A107" s="9"/>
      <c r="B107" s="14"/>
      <c r="C107" s="10"/>
      <c r="D107" s="18">
        <v>650</v>
      </c>
      <c r="E107" s="10">
        <v>3213</v>
      </c>
      <c r="F107" s="9" t="s">
        <v>130</v>
      </c>
      <c r="G107" s="28" t="s">
        <v>14</v>
      </c>
    </row>
    <row r="108" spans="1:7" x14ac:dyDescent="0.25">
      <c r="A108" s="9"/>
      <c r="B108" s="14"/>
      <c r="C108" s="10"/>
      <c r="D108" s="18">
        <v>17.5</v>
      </c>
      <c r="E108" s="10">
        <v>3214</v>
      </c>
      <c r="F108" s="9" t="s">
        <v>134</v>
      </c>
      <c r="G108" s="28" t="s">
        <v>14</v>
      </c>
    </row>
    <row r="109" spans="1:7" x14ac:dyDescent="0.25">
      <c r="A109" s="9"/>
      <c r="B109" s="14"/>
      <c r="C109" s="10"/>
      <c r="D109" s="18">
        <v>684.62</v>
      </c>
      <c r="E109" s="10">
        <v>3237</v>
      </c>
      <c r="F109" s="9" t="s">
        <v>131</v>
      </c>
      <c r="G109" s="28" t="s">
        <v>14</v>
      </c>
    </row>
    <row r="110" spans="1:7" x14ac:dyDescent="0.25">
      <c r="A110" s="9"/>
      <c r="B110" s="14"/>
      <c r="C110" s="10"/>
      <c r="D110" s="18">
        <v>2951.38</v>
      </c>
      <c r="E110" s="10">
        <v>4221</v>
      </c>
      <c r="F110" s="9" t="s">
        <v>33</v>
      </c>
      <c r="G110" s="28" t="s">
        <v>14</v>
      </c>
    </row>
    <row r="111" spans="1:7" ht="21" customHeight="1" thickBot="1" x14ac:dyDescent="0.3">
      <c r="A111" s="21" t="s">
        <v>15</v>
      </c>
      <c r="B111" s="22"/>
      <c r="C111" s="23"/>
      <c r="D111" s="24">
        <f>SUM(D91:D110)</f>
        <v>195575.65999999997</v>
      </c>
      <c r="E111" s="23"/>
      <c r="F111" s="25"/>
      <c r="G111" s="26"/>
    </row>
    <row r="112" spans="1:7" ht="15.75" thickBot="1" x14ac:dyDescent="0.3">
      <c r="A112" s="29" t="s">
        <v>132</v>
      </c>
      <c r="B112" s="30"/>
      <c r="C112" s="31"/>
      <c r="D112" s="32">
        <f>SUM(D8,D10,D12,D14,D16,D18,D20,D22,D24,D26,D28,D30,D32,D34,D36,D38,D40,D42,D44,D46,D48,D50,D52,D54,D56,D58,D60,D62,D64,D66,D68,D70,D72,D74,D76,D78,D80,D82,D84,D86,D88,D90,D111)</f>
        <v>216304.30999999997</v>
      </c>
      <c r="E112" s="31"/>
      <c r="F112" s="33"/>
      <c r="G112" s="34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2026-03-18T12:42:54Z</cp:lastPrinted>
  <dcterms:created xsi:type="dcterms:W3CDTF">2024-03-05T11:42:46Z</dcterms:created>
  <dcterms:modified xsi:type="dcterms:W3CDTF">2026-03-18T12:44:19Z</dcterms:modified>
</cp:coreProperties>
</file>